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bue-fs01.psca.local\Public\Fotos Film &amp; Arts\Programación F&amp;A 2023\02 Febrero\"/>
    </mc:Choice>
  </mc:AlternateContent>
  <xr:revisionPtr revIDLastSave="0" documentId="13_ncr:1_{C81E257A-DE93-4A22-A81C-761D871791F5}" xr6:coauthVersionLast="47" xr6:coauthVersionMax="47" xr10:uidLastSave="{00000000-0000-0000-0000-000000000000}"/>
  <bookViews>
    <workbookView xWindow="-110" yWindow="-110" windowWidth="19420" windowHeight="10420" xr2:uid="{00000000-000D-0000-FFFF-FFFF00000000}"/>
  </bookViews>
  <sheets>
    <sheet name="EPG Film&amp;Arts Lat 02-23" sheetId="1" r:id="rId1"/>
    <sheet name="GRID Film&amp;Arts Lat 02-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4" i="2"/>
  <c r="A45" i="2"/>
  <c r="A46" i="2"/>
  <c r="A47" i="2"/>
  <c r="A48" i="2"/>
  <c r="A49" i="2"/>
  <c r="A50" i="2"/>
  <c r="A51" i="2"/>
  <c r="A52" i="2"/>
  <c r="A4" i="2"/>
  <c r="C3" i="1"/>
  <c r="C4" i="1"/>
  <c r="C5" i="1"/>
  <c r="C6" i="1"/>
  <c r="C7" i="1"/>
  <c r="C8" i="1"/>
  <c r="C9" i="1"/>
  <c r="C10" i="1"/>
  <c r="C11" i="1"/>
  <c r="C12" i="1"/>
  <c r="C13" i="1"/>
  <c r="C14" i="1"/>
  <c r="C15" i="1"/>
  <c r="C16" i="1"/>
  <c r="C17" i="1"/>
  <c r="C18" i="1"/>
  <c r="C19" i="1"/>
  <c r="C20" i="1"/>
  <c r="C21" i="1"/>
  <c r="C22" i="1"/>
  <c r="C23" i="1"/>
  <c r="C24" i="1"/>
  <c r="C25" i="1"/>
  <c r="C27" i="1"/>
  <c r="C28" i="1"/>
  <c r="C29" i="1"/>
  <c r="C30" i="1"/>
  <c r="C31" i="1"/>
  <c r="C32" i="1"/>
  <c r="C33" i="1"/>
  <c r="C34" i="1"/>
  <c r="C35" i="1"/>
  <c r="C36" i="1"/>
  <c r="C37" i="1"/>
  <c r="C38" i="1"/>
  <c r="C39" i="1"/>
  <c r="C40" i="1"/>
  <c r="C41" i="1"/>
  <c r="C42" i="1"/>
  <c r="C43" i="1"/>
  <c r="C44" i="1"/>
  <c r="C45" i="1"/>
  <c r="C46" i="1"/>
  <c r="C47" i="1"/>
  <c r="C48" i="1"/>
  <c r="C49" i="1"/>
  <c r="C52" i="1"/>
  <c r="C53" i="1"/>
  <c r="C54" i="1"/>
  <c r="C55" i="1"/>
  <c r="C56" i="1"/>
  <c r="C57" i="1"/>
  <c r="C58" i="1"/>
  <c r="C59" i="1"/>
  <c r="C60" i="1"/>
  <c r="C61" i="1"/>
  <c r="C62" i="1"/>
  <c r="C63" i="1"/>
  <c r="C64" i="1"/>
  <c r="C65" i="1"/>
  <c r="C66" i="1"/>
  <c r="C67" i="1"/>
  <c r="C68" i="1"/>
  <c r="C69" i="1"/>
  <c r="C70" i="1"/>
  <c r="C71" i="1"/>
  <c r="C72" i="1"/>
  <c r="C73" i="1"/>
  <c r="C75" i="1"/>
  <c r="C76" i="1"/>
  <c r="C77" i="1"/>
  <c r="C78" i="1"/>
  <c r="C79" i="1"/>
  <c r="C80" i="1"/>
  <c r="C81" i="1"/>
  <c r="C82" i="1"/>
  <c r="C83" i="1"/>
  <c r="C84" i="1"/>
  <c r="C85" i="1"/>
  <c r="C86" i="1"/>
  <c r="C87" i="1"/>
  <c r="C88" i="1"/>
  <c r="C89" i="1"/>
  <c r="C90" i="1"/>
  <c r="C91" i="1"/>
  <c r="C92" i="1"/>
  <c r="C93" i="1"/>
  <c r="C94" i="1"/>
  <c r="C95" i="1"/>
  <c r="C96"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2" i="1"/>
  <c r="C173" i="1"/>
  <c r="C174" i="1"/>
  <c r="C175" i="1"/>
  <c r="C176" i="1"/>
  <c r="C177" i="1"/>
  <c r="C178" i="1"/>
  <c r="C179" i="1"/>
  <c r="C180" i="1"/>
  <c r="C181" i="1"/>
  <c r="C182" i="1"/>
  <c r="C183" i="1"/>
  <c r="C184" i="1"/>
  <c r="C185" i="1"/>
  <c r="C186" i="1"/>
  <c r="C187" i="1"/>
  <c r="C188" i="1"/>
  <c r="C189" i="1"/>
  <c r="C190" i="1"/>
  <c r="C191" i="1"/>
  <c r="C192" i="1"/>
  <c r="C193" i="1"/>
  <c r="C194" i="1"/>
  <c r="C195" i="1"/>
  <c r="C198" i="1"/>
  <c r="C199" i="1"/>
  <c r="C200" i="1"/>
  <c r="C201" i="1"/>
  <c r="C202" i="1"/>
  <c r="C203" i="1"/>
  <c r="C204" i="1"/>
  <c r="C205" i="1"/>
  <c r="C206" i="1"/>
  <c r="C207" i="1"/>
  <c r="C208" i="1"/>
  <c r="C209" i="1"/>
  <c r="C210" i="1"/>
  <c r="C211" i="1"/>
  <c r="C212" i="1"/>
  <c r="C213" i="1"/>
  <c r="C214" i="1"/>
  <c r="C215" i="1"/>
  <c r="C216" i="1"/>
  <c r="C217" i="1"/>
  <c r="C218" i="1"/>
  <c r="C219" i="1"/>
  <c r="C220" i="1"/>
  <c r="C221" i="1"/>
  <c r="C225" i="1"/>
  <c r="C226" i="1"/>
  <c r="C227" i="1"/>
  <c r="C228" i="1"/>
  <c r="C229" i="1"/>
  <c r="C230" i="1"/>
  <c r="C231" i="1"/>
  <c r="C232" i="1"/>
  <c r="C233" i="1"/>
  <c r="C234" i="1"/>
  <c r="C235" i="1"/>
  <c r="C236" i="1"/>
  <c r="C237" i="1"/>
  <c r="C238" i="1"/>
  <c r="C239" i="1"/>
  <c r="C240" i="1"/>
  <c r="C241" i="1"/>
  <c r="C242" i="1"/>
  <c r="C243" i="1"/>
  <c r="C244" i="1"/>
  <c r="C245" i="1"/>
  <c r="C246" i="1"/>
  <c r="C247" i="1"/>
  <c r="C248" i="1"/>
  <c r="C250" i="1"/>
  <c r="C251" i="1"/>
  <c r="C252" i="1"/>
  <c r="C253" i="1"/>
  <c r="C254" i="1"/>
  <c r="C255" i="1"/>
  <c r="C256" i="1"/>
  <c r="C257" i="1"/>
  <c r="C258" i="1"/>
  <c r="C259" i="1"/>
  <c r="C260" i="1"/>
  <c r="C261" i="1"/>
  <c r="C262" i="1"/>
  <c r="C263" i="1"/>
  <c r="C264" i="1"/>
  <c r="C265" i="1"/>
  <c r="C266" i="1"/>
  <c r="C267" i="1"/>
  <c r="C268" i="1"/>
  <c r="C269" i="1"/>
  <c r="C271" i="1"/>
  <c r="C272" i="1"/>
  <c r="C273" i="1"/>
  <c r="C274" i="1"/>
  <c r="C275" i="1"/>
  <c r="C276" i="1"/>
  <c r="C277" i="1"/>
  <c r="C278" i="1"/>
  <c r="C279" i="1"/>
  <c r="C280" i="1"/>
  <c r="C281" i="1"/>
  <c r="C282" i="1"/>
  <c r="C283" i="1"/>
  <c r="C284" i="1"/>
  <c r="C285" i="1"/>
  <c r="C286" i="1"/>
  <c r="C287" i="1"/>
  <c r="C288" i="1"/>
  <c r="C289" i="1"/>
  <c r="C290" i="1"/>
  <c r="C291" i="1"/>
  <c r="C292" i="1"/>
  <c r="C295" i="1"/>
  <c r="C296" i="1"/>
  <c r="C297" i="1"/>
  <c r="C298" i="1"/>
  <c r="C299" i="1"/>
  <c r="C300" i="1"/>
  <c r="C301" i="1"/>
  <c r="C302" i="1"/>
  <c r="C303" i="1"/>
  <c r="C304" i="1"/>
  <c r="C305" i="1"/>
  <c r="C306" i="1"/>
  <c r="C307" i="1"/>
  <c r="C308" i="1"/>
  <c r="C309" i="1"/>
  <c r="C310" i="1"/>
  <c r="C311" i="1"/>
  <c r="C312" i="1"/>
  <c r="C313" i="1"/>
  <c r="C314" i="1"/>
  <c r="C315" i="1"/>
  <c r="C316"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5" i="1"/>
  <c r="C346" i="1"/>
  <c r="C347" i="1"/>
  <c r="C348" i="1"/>
  <c r="C349" i="1"/>
  <c r="C350" i="1"/>
  <c r="C351" i="1"/>
  <c r="C352" i="1"/>
  <c r="C353" i="1"/>
  <c r="C354" i="1"/>
  <c r="C355" i="1"/>
  <c r="C356" i="1"/>
  <c r="C357" i="1"/>
  <c r="C358" i="1"/>
  <c r="C359" i="1"/>
  <c r="C360" i="1"/>
  <c r="C361" i="1"/>
  <c r="C362" i="1"/>
  <c r="C363" i="1"/>
  <c r="C364" i="1"/>
  <c r="C365" i="1"/>
  <c r="C366" i="1"/>
  <c r="C367"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8" i="1"/>
  <c r="C399" i="1"/>
  <c r="C400" i="1"/>
  <c r="C401" i="1"/>
  <c r="C402" i="1"/>
  <c r="C403" i="1"/>
  <c r="C404" i="1"/>
  <c r="C405" i="1"/>
  <c r="C406" i="1"/>
  <c r="C407" i="1"/>
  <c r="C408" i="1"/>
  <c r="C409" i="1"/>
  <c r="C410" i="1"/>
  <c r="C411" i="1"/>
  <c r="C412" i="1"/>
  <c r="C413" i="1"/>
  <c r="C414" i="1"/>
  <c r="C415" i="1"/>
  <c r="C416" i="1"/>
  <c r="C417" i="1"/>
  <c r="C418" i="1"/>
  <c r="C419" i="1"/>
  <c r="C421" i="1"/>
  <c r="C422" i="1"/>
  <c r="C423" i="1"/>
  <c r="C424" i="1"/>
  <c r="C425" i="1"/>
  <c r="C426" i="1"/>
  <c r="C427" i="1"/>
  <c r="C428" i="1"/>
  <c r="C429" i="1"/>
  <c r="C430" i="1"/>
  <c r="C431" i="1"/>
  <c r="C432" i="1"/>
  <c r="C433" i="1"/>
  <c r="C434" i="1"/>
  <c r="C435" i="1"/>
  <c r="C436" i="1"/>
  <c r="C437" i="1"/>
  <c r="C438" i="1"/>
  <c r="C439" i="1"/>
  <c r="C440" i="1"/>
  <c r="C441" i="1"/>
  <c r="C442" i="1"/>
  <c r="C444" i="1"/>
  <c r="C445" i="1"/>
  <c r="C446" i="1"/>
  <c r="C447" i="1"/>
  <c r="C448" i="1"/>
  <c r="C449" i="1"/>
  <c r="C450" i="1"/>
  <c r="C451" i="1"/>
  <c r="C452" i="1"/>
  <c r="C453" i="1"/>
  <c r="C454" i="1"/>
  <c r="C455" i="1"/>
  <c r="C456" i="1"/>
  <c r="C457" i="1"/>
  <c r="C458" i="1"/>
  <c r="C459" i="1"/>
  <c r="C460" i="1"/>
  <c r="C461" i="1"/>
  <c r="C462" i="1"/>
  <c r="C463" i="1"/>
  <c r="C464" i="1"/>
  <c r="C465" i="1"/>
  <c r="C466"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4" i="1"/>
  <c r="C495" i="1"/>
  <c r="C496" i="1"/>
  <c r="C497" i="1"/>
  <c r="C498" i="1"/>
  <c r="C499" i="1"/>
  <c r="C500" i="1"/>
  <c r="C501" i="1"/>
  <c r="C502" i="1"/>
  <c r="C503" i="1"/>
  <c r="C504" i="1"/>
  <c r="C505" i="1"/>
  <c r="C506" i="1"/>
  <c r="C507" i="1"/>
  <c r="C508" i="1"/>
  <c r="C509" i="1"/>
  <c r="C510" i="1"/>
  <c r="C511" i="1"/>
  <c r="C512" i="1"/>
  <c r="C513" i="1"/>
  <c r="C514" i="1"/>
  <c r="C515" i="1"/>
  <c r="C516" i="1"/>
  <c r="C517" i="1"/>
  <c r="C519" i="1"/>
  <c r="C520" i="1"/>
  <c r="C521" i="1"/>
  <c r="C522" i="1"/>
  <c r="C523" i="1"/>
  <c r="C524" i="1"/>
  <c r="C525" i="1"/>
  <c r="C526" i="1"/>
  <c r="C527" i="1"/>
  <c r="C528" i="1"/>
  <c r="C529" i="1"/>
  <c r="C530" i="1"/>
  <c r="C531" i="1"/>
  <c r="C532" i="1"/>
  <c r="C533" i="1"/>
  <c r="C534" i="1"/>
  <c r="C535" i="1"/>
  <c r="C536" i="1"/>
  <c r="C537" i="1"/>
  <c r="C538" i="1"/>
  <c r="C539" i="1"/>
  <c r="C540" i="1"/>
  <c r="C541"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6" i="1"/>
  <c r="C597" i="1"/>
  <c r="C598" i="1"/>
  <c r="C599" i="1"/>
  <c r="C600" i="1"/>
  <c r="C601" i="1"/>
  <c r="C602" i="1"/>
  <c r="C603" i="1"/>
  <c r="C604" i="1"/>
  <c r="C605" i="1"/>
  <c r="C606" i="1"/>
  <c r="C607" i="1"/>
  <c r="C608" i="1"/>
  <c r="C609" i="1"/>
  <c r="C610" i="1"/>
  <c r="C611" i="1"/>
  <c r="C612" i="1"/>
  <c r="C613" i="1"/>
  <c r="C614" i="1"/>
  <c r="C615" i="1"/>
  <c r="C616" i="1"/>
  <c r="C618" i="1"/>
  <c r="C619" i="1"/>
  <c r="C620" i="1"/>
  <c r="C621" i="1"/>
  <c r="C622" i="1"/>
  <c r="C623" i="1"/>
  <c r="C624" i="1"/>
  <c r="C625" i="1"/>
  <c r="C626" i="1"/>
  <c r="C627" i="1"/>
  <c r="C628" i="1"/>
  <c r="C629" i="1"/>
  <c r="C630" i="1"/>
  <c r="C631" i="1"/>
  <c r="C632" i="1"/>
  <c r="C633" i="1"/>
  <c r="C634" i="1"/>
  <c r="C635" i="1"/>
  <c r="C636" i="1"/>
  <c r="C637" i="1"/>
  <c r="C638" i="1"/>
  <c r="C639" i="1"/>
  <c r="C642" i="1"/>
  <c r="C643" i="1"/>
  <c r="C644" i="1"/>
  <c r="C645" i="1"/>
  <c r="C646" i="1"/>
  <c r="C647" i="1"/>
  <c r="C648" i="1"/>
  <c r="C649" i="1"/>
  <c r="C650" i="1"/>
  <c r="C651" i="1"/>
  <c r="C652" i="1"/>
  <c r="C653" i="1"/>
  <c r="C654" i="1"/>
  <c r="C655" i="1"/>
  <c r="C656" i="1"/>
  <c r="C657" i="1"/>
  <c r="C658" i="1"/>
  <c r="C659" i="1"/>
  <c r="C660" i="1"/>
  <c r="C661" i="1"/>
  <c r="C662" i="1"/>
  <c r="C663" i="1"/>
  <c r="C664" i="1"/>
  <c r="C666" i="1"/>
  <c r="C667" i="1"/>
  <c r="C668" i="1"/>
  <c r="C669" i="1"/>
  <c r="C670" i="1"/>
  <c r="C671" i="1"/>
  <c r="C672" i="1"/>
  <c r="C673" i="1"/>
  <c r="C674" i="1"/>
  <c r="C675" i="1"/>
  <c r="C676" i="1"/>
  <c r="C677" i="1"/>
  <c r="C678" i="1"/>
  <c r="C679" i="1"/>
  <c r="C680" i="1"/>
  <c r="C681" i="1"/>
  <c r="C682" i="1"/>
  <c r="C683" i="1"/>
  <c r="C684" i="1"/>
  <c r="C685" i="1"/>
  <c r="C686" i="1"/>
  <c r="C687" i="1"/>
  <c r="C688"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2" i="1"/>
</calcChain>
</file>

<file path=xl/sharedStrings.xml><?xml version="1.0" encoding="utf-8"?>
<sst xmlns="http://schemas.openxmlformats.org/spreadsheetml/2006/main" count="7007" uniqueCount="1943">
  <si>
    <t>A punto de publicar su segunda novela, Philip, un escritor de éxito, tiene que lidiar con la deteriorada relación con su novia fotógrafa y su propia desgana en promocionar sus libros. Cuando su ídolo, Ike Zimmerman, le ofrece su casa de campo como refugio</t>
  </si>
  <si>
    <t>Los nombres más importantes en el mundo del espectáculo llegan al sofá de Graham Norton para participar en este programa cómico de entrevistas. Cuando toman su lugar en el sofá las celebridades de Hollywood y del Reino Unido deben esperar lo inesperado.</t>
  </si>
  <si>
    <t>El comediante Graham Northon presenta este programa enfocado en la gente, las tendencias, las historias y aspectos de la cultura de las celebridades y lo que más le interesa a él, incluyendo su estilo único de monólogos cómicos e historias excéntricas.</t>
  </si>
  <si>
    <t>Un siglo después del primer concierto de la orquesta Filarmónica de los Ángeles, el 24 de octubre de 1919, la temporada del centenario culmina con una cumbre de directores agitando la batuta en el Walt Disney Concert Hall con Dudamel, Mehta y Salonen.</t>
  </si>
  <si>
    <t>Con su partitura sublime de Tchaikovsky y diseños brillantes de John Macfarlane, una mezcla irresistible de espectáculo, misterio y pasión infunde este favorito de la audiencia, una de las obras más queridas del canon del ballet clásico del siglo XIX.</t>
  </si>
  <si>
    <t>El perro Brutus desentierra un esqueleto durante el concurso anual de médula gigante de la Great Slaughter Allotment Society. Inicialmente se creía que era de origen vikingo, pero la hermana Boniface determina que los huesos son mucho más recientes...</t>
  </si>
  <si>
    <t>Rodada en un único plano secuencia, el escenario de esta película es el famoso barrio berlinés de Kreuzberg. La historia sigue a Victoria, la cámara es testigo de todo lo que le ocurre a esta joven española, que acaba dentro de un club de techno en Berlín</t>
  </si>
  <si>
    <t>En este podcast original de Film&amp;Arts, Graciela Borges relata siete décadas de protagonismo en el cine. Un recorrido histórico inédito de su carrera, en donde escucharemos a la mujer que se codeo con Paul Newman y Audrey Hepburn y también a la niña....</t>
  </si>
  <si>
    <t>Biopic sobre el intelectual austriaco Stefan Zweig, centrado en los años de exilio del famoso escritor y activista social. Zweig fue uno de los personajes más irrepetibles del siglo XX. Como judío se vio obligado a huir de su país debido al régimen nazi.</t>
  </si>
  <si>
    <t>Utilizando entrevistas que abarcan toda su carrera y clips de sus principales películas, los cineastas Clara y Julia Kuperberg descubren cómo el hijo de un panadero de un suburbio de Port Talbot en Gales se convirtió en el actor británico por excelencia.</t>
  </si>
  <si>
    <t>El dueño de una tienda es encontrado muerto con un cuchillo en el pecho. Un hombre ha sido sorprendido aparentemente con las manos en la masa, pero Daadh no está satisfecho con lo que parece ser la solución obvia y aborda el problema desde otro ángulo.</t>
  </si>
  <si>
    <t>Adaptación de las memorias de Kim Barker, 'The Taliban Shuffle', que cuenta sus primeros años como periodista en Afganistán y Pakistán tras su llegada en 2002, sus experiencias y el desafío enorme que supone ser mujer en tiempos de guerra en esas zonas.</t>
  </si>
  <si>
    <t xml:space="preserve">El maestro Barenboim nos abre las puertas de su casa en Berlín e interpreta el famoso "Geistertrio" ("Trío fantasma") de Beethoven, con su hijo Michael Barenboim al violín y Kian Soltani al violonchelo. Además de esta grabación, comparte algunas memorias </t>
  </si>
  <si>
    <t>Uno de los directores más queridos, Bernard Haitink se jubiló recientemente a la edad de 90 años. El documental lo observa en el trabajo mientras prepara sus conciertos finales. Algunos de los músicos con los que ha trabajado intentan explicar su técnica.</t>
  </si>
  <si>
    <t xml:space="preserve">El prodigio coreográfico Alexander Ekman creó el sueño de su noche de verano en abril de 2015 para el Ballet Real Sueco en la Ópera de Estocolmo.  En el estreno, la pieza se estableció de inmediato como un representante de portada de la nueva generación </t>
  </si>
  <si>
    <t>Año 1991. La antigua URSS se desintegra y Cuba entra en una gran crisis económica. Sergio, radioaficionado no sabe qué hacer para reorientar su vida. Por su parte, Serguéi, el último cosmonauta soviético, se encuentra olvidado en la estación espacial Mir.</t>
  </si>
  <si>
    <t xml:space="preserve">Carl Casper, un chef que pierde su trabajo por negarse a aceptar las exigencias del propietario, emprende un proyecto de venta de comida en un camión junto a su ex mujer y su mejor amigo. Al mismo tiempo, también intentará unir de nuevo a su familia. </t>
  </si>
  <si>
    <t>Es una grabación que está revolucionando el panorama de la música clásica. Nigel Kennedy logra vencer los temores de un público para el que Schubert y Beethoven habían sido anteriormente demasiado distantes. Inspira a tantas personas como pocos antes.</t>
  </si>
  <si>
    <t xml:space="preserve">Los Hubots libres, los Hijos de David, se refugian en una antigua iglesia, donde el pastor Åsa les ofrece refugio en la vicaría, creyendo que los Hubots nunca dañarían a los humanos. El abuelo Lennart tiene problemas para aceptar a su nueva ama de llaves </t>
  </si>
  <si>
    <t>Marin Alsop incursiona como narradora en este concierto fantástico, comenzando con el cuento inmortal de Pedro y el lobo puesto en música por Prokófiev: la manera perfecta para un niño de descubrir el fascinante mundo de los instrumentos de la orquesta.</t>
  </si>
  <si>
    <t>El serio policía estadounidense Bill Hixon llega a Boston, Reino Unido, con su hija adolescente Kelsey para ser el nuevo jefe de policía de la ciudad. Cuando se encuentra una cabeza de mujer cortada durante una vigilancia, él y su asistente, Muriel Yeards</t>
  </si>
  <si>
    <t>Charlotte y Sidney  se encuentran nuevamente y Charlotte queda confundida. Las tensiones en torno a la llegada de la señorita Lambe a Sanditon estallan en el gran almuerzo de Lady Denham, cuando la anfitriona hace comentarios despectivos sobre la raza ...</t>
  </si>
  <si>
    <t>Elle acaba de romper con su novia Olive, cuando su nieta Sage aparece inesperadamente pidiéndole dinero con urgencia. Aún dolida por su ruptura sentimental, la abuela Elle y Sage pasarán todo el día intentando conseguir dinero visitando a antiguos amigos.</t>
  </si>
  <si>
    <t>Después de la segunda guerra mundial los ángeles Daniel y Cassiel vagan por Berlín. Siendo invisibles a los ojos humanos aprovechan para observar y conocer las acciones y secretos de las personas. Sólo son visibles para los niños y los de corazón puro.</t>
  </si>
  <si>
    <t>Dirigida por François-René Martin &amp; Gordon combina imágenes asombrosamente hermosas con el magnífico sonido de la Orquesta de París. Crea una nueva sinfonía que representa los cuatro elementos clásicos.Filmado dentro y fuera de la Filarmónica de París.</t>
  </si>
  <si>
    <t>No es una tarea fácil cubrir más de 60 años de historia del cine, especialmente cuando se examina con tanta amplitud y diversidad: estrella de televisión, estrella internacional, ícono controvertido, director en disputa, cineasta con una F mayúscula, Eastwood ha pasado por todo, lo experimentó todo, y es ante todo esta trayectoria romántica, esta verdadera pastoral americana que quiero contar con toda la pasión que pueda.</t>
  </si>
  <si>
    <t>Tras 25 años cosechando éxitos y gozar de fama mundial, y en plena preparación de un concierto para celebrar su cuarto de siglo profesional, el futuro de un cuarteto de cuerda de Nueva York recibe un duro golpe que puede poner a prueba su supervivencia.</t>
  </si>
  <si>
    <t>Un año después de que la pandemia de Covid-19, el violonchelista de renombre mundial Jan Vogler conduce por los Estados Unidos, desde la ciudad de Nueva York hasta California, para visitar a su amiga y colaboradora, la prodigiosa pianista Hélène Grimaud.</t>
  </si>
  <si>
    <t>La historia de la música de cine sería diferente sin él: John Williams. Clásicos del cine como Star Wars, Indiana Jones y Harry Potter están indisolublemente ligados a sus bandas sonoras. Tienen temas inolvidables, radiantes, con un estilo inconfundible.</t>
  </si>
  <si>
    <t>Usando evidencias de su amigo, el compositor australiano Percy Grainger, que relata que Delius “practica una moralidade com teimosia puritana”, esta película de John Bridcut explora como múltiples contradicciones de la vida del compositor Frederick Delius</t>
  </si>
  <si>
    <t>En este podcast original de Film&amp;Arts, Graciela Borges relata siete décadas de protagonismo en el cine. Un recorrido histórico inédito de su carrera, en donde escucharemos a la mujer que se codeo con Paul Newman y Audrey Hepburn y también a la niña que...</t>
  </si>
  <si>
    <t xml:space="preserve">Una producción “Film&amp;Arts Original” que combina perfiles de Marcelo Gomes y Herman Cornejo, los dos bailarines latinoamericanos más destacados internacionalmente.Un documental con grabaciones especiales realizadas en Nueva York, San Pablo y Buenos Aires, </t>
  </si>
  <si>
    <t>Cuando la persecución de un fugitivo por parte de Mallory termina en desastre, un rostro familiar regresa para cazar al culpable. Alan Tylett, sospechoso de matar a un oficial de policía, es visto cerca de Kembleford, y el inspector Mallory está decidido</t>
  </si>
  <si>
    <t>Leonardo se aventura a Milán con la determinación de reclamar una oferta del duque regente, Ludovico Sforza. Cuando la realidad de la situación se torna menos atractiva, se le asigna la tarea de producir un espectáculo teatral en lugar de una pintura.</t>
  </si>
  <si>
    <t>Anton es un médico que divide su tiempo entre Dinamarca y un campo de refugiados en África. Él y su esposa son padres de dos hijos y se plantean el divorcio. Elias, el mayor de los hijos, se involucra en una peligrosa revancha con graves consecuencias...</t>
  </si>
  <si>
    <t>Ni simplemente danza o teatro tradicional, sino una nueva forma emocionante y estimulante que trasciende cualquier género. Revisor es interpretado por 10 increíbles bailarines de la compañía Kidd Pivot de Pite, con una banda sonora grabada por 9 actores.</t>
  </si>
  <si>
    <t>Elegido mejor actor del siglo XXI por el New York Times hace unos meses, Denzel Washington, de 65 años, se ha alzado con lo más alto del cine estadounidense. Actor, director y productor, ha sacudido una "línea de color" tan inmutable como sutil. A menudo identificado con sus personajes, se revela desconcertante y paradójico. Como si estuviera sosteniendo un espejo a Estados Unidos en el que se reflejaban todas sus contradicciones y fallas.</t>
  </si>
  <si>
    <t>Malte, Bea y Roger prometen su lealtad al "Frente de Liberación de los Humanos Reales" y comienzan a poner en acción sus planes para un mundo libre de Hubots. La búsqueda de la Mimi robada lleva a Leo al mercado negro de Hubot y a las manos del cazador..</t>
  </si>
  <si>
    <t>Documentary</t>
  </si>
  <si>
    <t>Film&amp;Arts Desde El West End</t>
  </si>
  <si>
    <t>Faust</t>
  </si>
  <si>
    <t>HOMBRES QUE VUELAN</t>
  </si>
  <si>
    <t>12</t>
  </si>
  <si>
    <t>16</t>
  </si>
  <si>
    <t>Analizando a Philip</t>
  </si>
  <si>
    <t>Año 1790 Ep.1 - Entre sangre y lila</t>
  </si>
  <si>
    <t>Real Humans S.1 Ep.1 - Entrar, Liberarse</t>
  </si>
  <si>
    <t>Bäckström S.2 Ep.1</t>
  </si>
  <si>
    <t>Barenboim On Beethoven Ep. 1 - Genio &amp; Destino</t>
  </si>
  <si>
    <t>Graham Norton Show S. 29 Ep. 13, The</t>
  </si>
  <si>
    <t>Infomerciales</t>
  </si>
  <si>
    <t>The Graham Norton Show S.30</t>
  </si>
  <si>
    <t>Unique- Nemanja Radulovic en Carnac</t>
  </si>
  <si>
    <t>Momento Musical Ep. 1 - Andreas Ottensamer</t>
  </si>
  <si>
    <t>Unforgotten S04 Ep.5</t>
  </si>
  <si>
    <t>Babylon Berlin S04e07</t>
  </si>
  <si>
    <t>Babylon Berlin S04e08</t>
  </si>
  <si>
    <t>Ingrid Bergman: Retrato de familia</t>
  </si>
  <si>
    <t>Filarmónica de los Ángeles - Gala 100 Aniversario</t>
  </si>
  <si>
    <t>Graham Norton Show S. 29 Ep. 14, The</t>
  </si>
  <si>
    <t>Daniel Day Lewis, el heredero</t>
  </si>
  <si>
    <t>El Lago de los Cisnes, con Marianela Nuñez</t>
  </si>
  <si>
    <t>Film&amp;Arts From the West End</t>
  </si>
  <si>
    <t>Father Brown S.7 Ep.3- Un silbido en la oscuridad</t>
  </si>
  <si>
    <t>Honour 1</t>
  </si>
  <si>
    <t>Honour 2</t>
  </si>
  <si>
    <t>Faust Part 5</t>
  </si>
  <si>
    <t>Graciela Borges, Mi Vida En El Cine 3: Piel de Verano</t>
  </si>
  <si>
    <t>Graham Norton Show S. 29 Ep. 15, The</t>
  </si>
  <si>
    <t>Baremboim On Beethoven 3 - Sonata "Waldstein"</t>
  </si>
  <si>
    <t>Monsieur&amp; Madame Adelman</t>
  </si>
  <si>
    <t xml:space="preserve">Upload </t>
  </si>
  <si>
    <t>La Princesa Ligera</t>
  </si>
  <si>
    <t>De óxido y hueso</t>
  </si>
  <si>
    <t>Estrellas del mañana S.2 Ep.5</t>
  </si>
  <si>
    <t>Zaryady Hall- Nace un Diamante</t>
  </si>
  <si>
    <t>John Malcovich: El Crítico Musical</t>
  </si>
  <si>
    <t>El gran secuestro de Mr. Heineken</t>
  </si>
  <si>
    <t>El Artista Anónimo</t>
  </si>
  <si>
    <t>Momentos Mágicos de la Música - Kathleen Battle &amp; Jessye Norman</t>
  </si>
  <si>
    <t xml:space="preserve">Barenboim On Beethoven Ep. 5 - El proceso creativo </t>
  </si>
  <si>
    <t>Joao Gilberto en vivo en Tokio -2006</t>
  </si>
  <si>
    <t>Wild Bill Ep.6 - Nada detrás de las cortinas</t>
  </si>
  <si>
    <t>La Maestra del Kinder</t>
  </si>
  <si>
    <t>Lo mejor está por venir</t>
  </si>
  <si>
    <t xml:space="preserve">Barenboim On Beethoven Ep. 6 - El 4to concierto para piano 1er. movimiento </t>
  </si>
  <si>
    <t>Graham Norton Show S. 29 Ep. 16, The</t>
  </si>
  <si>
    <t>Estrellas del mañana S.2 Ep.6</t>
  </si>
  <si>
    <t>Momentos Mágicos de la Música - Montserrat Caballé interpreta Norma</t>
  </si>
  <si>
    <t>Leyendas - Jimi Hendrix</t>
  </si>
  <si>
    <t>Sister Boniface Mysteries Ep.7 - Los huesos</t>
  </si>
  <si>
    <t>Vera S.6 Ep. 1 - El camino oscuro</t>
  </si>
  <si>
    <t>Victoria</t>
  </si>
  <si>
    <t>Graciela Borges, Mi Vida En El Cine 6 - El París de Catherine Deneuve</t>
  </si>
  <si>
    <t>Graham Norton Show S. 29 Ep. 17, The</t>
  </si>
  <si>
    <t>Stefan Zweig: Adiós a Europa</t>
  </si>
  <si>
    <t>Hannibal Hopkins &amp; Sir Anthony</t>
  </si>
  <si>
    <t>Año 1790 Ep.2 - La pistola perfumada</t>
  </si>
  <si>
    <t>Real Humans S.1 Ep.2 - No confíes en nadie</t>
  </si>
  <si>
    <t>Bäckström S.2 Ep.2</t>
  </si>
  <si>
    <t>Wallander S. 2 Ep.1 - La venganza</t>
  </si>
  <si>
    <t>Reporteras de guerra</t>
  </si>
  <si>
    <t xml:space="preserve">Barenboim On Beethoven Ep. 7 - El 4to concierto para piano 2do &amp; 3er Movimiento </t>
  </si>
  <si>
    <t>Graham Norton Show S. 29 Ep.18, The</t>
  </si>
  <si>
    <t>Concierto Privado con Daniel Barenboim</t>
  </si>
  <si>
    <t>Concierto Privado con Martha Argerich</t>
  </si>
  <si>
    <t>Serenata Latina - Rolando Villazón &amp; Xavier De Maistre</t>
  </si>
  <si>
    <t>Unforgotten S04 Ep.6</t>
  </si>
  <si>
    <t>Babylon Berlin S04e09</t>
  </si>
  <si>
    <t>Bernard Haitink - El Maestro Enigmático</t>
  </si>
  <si>
    <t>Graham Norton Show S. 29 Ep. 19, The</t>
  </si>
  <si>
    <t>Sueño de una Noche de verano, según Alexander Ekman</t>
  </si>
  <si>
    <t>Skid: Göteborgsoperans Danskompani</t>
  </si>
  <si>
    <t>Father Brown S.7 Ep.4 - La dimisión del debutante</t>
  </si>
  <si>
    <t>Leonardo Season 1 1</t>
  </si>
  <si>
    <t>Sanditon Ep.1</t>
  </si>
  <si>
    <t>Faust Part 6</t>
  </si>
  <si>
    <t>Graham Norton Show S. 29 Ep. 20, The</t>
  </si>
  <si>
    <t>El esgrimista</t>
  </si>
  <si>
    <t>Vamos Viendo</t>
  </si>
  <si>
    <t>Turandot - Puccini - Robert Wilson</t>
  </si>
  <si>
    <t xml:space="preserve">Barenboim On Beethoven Ep. 9 - La Heroica </t>
  </si>
  <si>
    <t>Whiplash</t>
  </si>
  <si>
    <t>Barenboim On Beethoven Ep. 10 - Los Sinfonistas</t>
  </si>
  <si>
    <t>Daniil Trifonov- Bach: El arte de la vida</t>
  </si>
  <si>
    <t>Las dos caras de enero</t>
  </si>
  <si>
    <t>Sergio y Sergéii</t>
  </si>
  <si>
    <t xml:space="preserve">Barenboim On Beethoven Ep. 11 - Sonata NO.32, OP.111 – 1er movimiento (Ultima sonata de Beethoven) </t>
  </si>
  <si>
    <t>Graciela Borges, Mi Vida En El Cine 7 -  Crónica de una señora</t>
  </si>
  <si>
    <t>Historias De Ulises</t>
  </si>
  <si>
    <t>Rolando Villazón´s Cincuentañero Gala!</t>
  </si>
  <si>
    <t>Brad Pitt - La revancha de un rubio</t>
  </si>
  <si>
    <t>Chef</t>
  </si>
  <si>
    <t>No llores, vuela</t>
  </si>
  <si>
    <t>El Teatro En Casa - Rayito De Sol</t>
  </si>
  <si>
    <t>Graham Norton Show S. 29 Nye, The</t>
  </si>
  <si>
    <t>Estrellas del mañana S.2 Ep. 7</t>
  </si>
  <si>
    <t>Momentos Mágicos de la Música - Nigel Kennedy - Las Cuatro Estaciones</t>
  </si>
  <si>
    <t>Leyendas - David Bowie</t>
  </si>
  <si>
    <t>Sister Boniface Mysteries Ep.8 - Reina de la cocina</t>
  </si>
  <si>
    <t>Vera S.6 Ep. 2 - El Hijo del Martes</t>
  </si>
  <si>
    <t>Donde esté el dinero</t>
  </si>
  <si>
    <t>Film&amp;Arts From the West End Ep.1 - Taming Of The Shrew</t>
  </si>
  <si>
    <t>Momento Musical Ep. 2 - Anna Prohaska</t>
  </si>
  <si>
    <t>El Teatro En Casa - Miércoles de cenizas</t>
  </si>
  <si>
    <t>Graham Norton Show S. 29 Compilation 1, The</t>
  </si>
  <si>
    <t>Barenboim On Beethoven Ep. 8 - La Sonata para violonchello y piano en A Mayor, Op. 69</t>
  </si>
  <si>
    <t>Año 1790 Ep.3 - Horas de mujeres volátiles</t>
  </si>
  <si>
    <t>Real Humans S.1 Ep.3 - El señor será nuestra compañía</t>
  </si>
  <si>
    <t>Bäckström S.2 Ep.3</t>
  </si>
  <si>
    <t>Wallander S. 2 Ep.2 - La Culpa</t>
  </si>
  <si>
    <t>Out Of Tune</t>
  </si>
  <si>
    <t>Graham Norton Show S. 29 Compilation 2, The</t>
  </si>
  <si>
    <t>Bruckner Sinfonía 4</t>
  </si>
  <si>
    <t>Pedro y el lobo - Carnaval de los animales - Marin Alsop</t>
  </si>
  <si>
    <t>Wild Bill Ep.1 - Boston, Lincolnshire</t>
  </si>
  <si>
    <t>Babylon Berlin S04e10</t>
  </si>
  <si>
    <t>Janet Baker - En sus propias palabras</t>
  </si>
  <si>
    <t>Film&amp;Arts From the West End Ep.2 - Witness For A Prosecution</t>
  </si>
  <si>
    <t>Film&amp;Arts From the West End - Ep.3 - Matilda: The Musical</t>
  </si>
  <si>
    <t>Graham Norton Show S. 29 Ep.1, The</t>
  </si>
  <si>
    <t>El Teatro En Casa - Piedras En El Camino</t>
  </si>
  <si>
    <t>Caravaggio - Mauro Bigonzetti Y Bruno Moretti</t>
  </si>
  <si>
    <t>Natalia Osipova: Fuerza de la Naturaleza</t>
  </si>
  <si>
    <t>Father Brown S.7 Ep.5 - El día más oscuro</t>
  </si>
  <si>
    <t>Leonardo Season 1 2</t>
  </si>
  <si>
    <t>Sanditon Ep.2</t>
  </si>
  <si>
    <t>Faust Part 7</t>
  </si>
  <si>
    <t>Graham Norton Show S. 29 Ep.2, The</t>
  </si>
  <si>
    <t>Volver a empezar</t>
  </si>
  <si>
    <t>Autumn Sonata</t>
  </si>
  <si>
    <t>Leyendas - Eric Clapton</t>
  </si>
  <si>
    <t>Grandma</t>
  </si>
  <si>
    <t xml:space="preserve">Lea Salonga: en Vivo desde el Sydney Opera House </t>
  </si>
  <si>
    <t>Teatro Amazonas</t>
  </si>
  <si>
    <t>Un Affair</t>
  </si>
  <si>
    <t>Las Alas del Deseo</t>
  </si>
  <si>
    <t>Film&amp;Arts From the West End Ep.4 - Isadora</t>
  </si>
  <si>
    <t>Quinte &amp; Sens: Sinfonía de los elementos</t>
  </si>
  <si>
    <t>Forest: Symphony</t>
  </si>
  <si>
    <t>Clint Eastwood - La última leyenda</t>
  </si>
  <si>
    <t>Michael Kohlhaas</t>
  </si>
  <si>
    <t>El Último Concierto</t>
  </si>
  <si>
    <t>Graciela Borges, Mi Vida En El Cine 8 - El  infierno tan temido</t>
  </si>
  <si>
    <t>Graham Norton Show S. 29 Ep.3, The</t>
  </si>
  <si>
    <t>Opus 19 - Jan Vogler &amp; Heléne Grimaud</t>
  </si>
  <si>
    <t>Estrellas del mañana S.2 Ep. 8</t>
  </si>
  <si>
    <t>Momentos Mágicos de la Música: El Anillo Centenario en  Bayreuth 1976</t>
  </si>
  <si>
    <t>Leyendas - The Smiths</t>
  </si>
  <si>
    <t>Sister Boniface Mysteries Ep.9 - Ciudad hermana</t>
  </si>
  <si>
    <t>Vera S.6 Ep. 3 - El cazador de polillas</t>
  </si>
  <si>
    <t>A LA VUELTA DE LA ESQUINA</t>
  </si>
  <si>
    <t>Film&amp;Arts From the West End Ep.8 - Henry IV</t>
  </si>
  <si>
    <t>Graham Norton Show S. 29 Ep.4, The</t>
  </si>
  <si>
    <t>Año 1790 Ep.4 - Buenas noches hermosa mascara</t>
  </si>
  <si>
    <t>Real Humans S.1 Ep.4 - Derechos semihumanos</t>
  </si>
  <si>
    <t>Bäckström S.2 Ep.4</t>
  </si>
  <si>
    <t>Wallander S. 2 Ep.3 - El Mensajero</t>
  </si>
  <si>
    <t>Lullaby</t>
  </si>
  <si>
    <t>El Teatro En Casa - Mujer de Piedra</t>
  </si>
  <si>
    <t>Graham Norton Show S. 29 Ep.5, The</t>
  </si>
  <si>
    <t>John Williams - El Concierto de Berlín</t>
  </si>
  <si>
    <t>Wild Bill Ep.2 - Piano Man</t>
  </si>
  <si>
    <t>Babylon Berlin S04e11</t>
  </si>
  <si>
    <t>Delius: Compositor, Amante, Enigma</t>
  </si>
  <si>
    <t>Graham Norton Show S. 29 Ep.6, The</t>
  </si>
  <si>
    <t>Momento Musical Ep. 3 - Albrecht Mayer</t>
  </si>
  <si>
    <t>Graciela Borges, Mi Vida En El Cine 1: Así comenzó todo</t>
  </si>
  <si>
    <t>Viscera / Preludio de la siesta de un fauno / Tchaikovsky Pas de deux / Carmen</t>
  </si>
  <si>
    <t>Father Brown S.7 Ep.6 - El Sacrificio de Tántalus</t>
  </si>
  <si>
    <t>Leonardo Season 1 3</t>
  </si>
  <si>
    <t>Sanditon Ep.3</t>
  </si>
  <si>
    <t>Faust Part 8</t>
  </si>
  <si>
    <t>Faust Part 9</t>
  </si>
  <si>
    <t>Graham Norton Show S. 29 Ep.7, The</t>
  </si>
  <si>
    <t>Momento Musical Ep. 4 - Avi Avital</t>
  </si>
  <si>
    <t>Graciela Borges, Mi Vida En El Cine 9 -  Pobre Mariposa</t>
  </si>
  <si>
    <t>El Principito</t>
  </si>
  <si>
    <t>La Ópera del mendigo - Robert Carsen</t>
  </si>
  <si>
    <t>Piazzola-Rovira: The Edge Of Tango</t>
  </si>
  <si>
    <t>EN UN MUNDO MEJOR</t>
  </si>
  <si>
    <t>Perseguidos por el destino</t>
  </si>
  <si>
    <t>Film&amp;Arts From the West End Ep. 7 - As You Like It</t>
  </si>
  <si>
    <t>La Boda</t>
  </si>
  <si>
    <t xml:space="preserve">Revisor </t>
  </si>
  <si>
    <t>Graciela Borges, Mi Vida En El Cine 10 - La Ciénaga</t>
  </si>
  <si>
    <t>Denzel Washington - Paradoja Americana</t>
  </si>
  <si>
    <t>Misery</t>
  </si>
  <si>
    <t>The Party</t>
  </si>
  <si>
    <t>Graham Norton Show S. 29 Ep.8, The</t>
  </si>
  <si>
    <t xml:space="preserve">Graciela Borges, Mi Vida En El Cine 4: La terraza </t>
  </si>
  <si>
    <t>Sister Boniface Mysteries Ep.10 - Crímenes y conductas de señorita</t>
  </si>
  <si>
    <t>Vera S.6 Ep. 4 - El mar de vidrio</t>
  </si>
  <si>
    <t>Magia a la luz de la luna</t>
  </si>
  <si>
    <t>Graham Norton Show S. 29 Ep.9, The</t>
  </si>
  <si>
    <t>El Teatro En Casa - A Dios pongo de testigo</t>
  </si>
  <si>
    <t>Anno 1790 Ep.5 - La paga por el pecado es la muerte</t>
  </si>
  <si>
    <t>Real Humans S.1 Ep.5 - Poder en el corazón</t>
  </si>
  <si>
    <t>Bäckström S.2 Ep.5</t>
  </si>
  <si>
    <t>Wallander S. 2 Ep.4 - El ladrón</t>
  </si>
  <si>
    <t>Listen Up Philip</t>
  </si>
  <si>
    <t>Anno 1790 Ep.1</t>
  </si>
  <si>
    <t>Real Humans S.1 Ep.1</t>
  </si>
  <si>
    <t>Barenboim On Beethoven Ep. 1 - Genius &amp; Destiny</t>
  </si>
  <si>
    <t>Unique - Nemanja Radulovic In Carnac</t>
  </si>
  <si>
    <t>Moment Musical Ep. 1 - Andreas Ottensamer</t>
  </si>
  <si>
    <t>Ingrid Bergman: In Her Own Words</t>
  </si>
  <si>
    <t>Celebration Concert- LA Phil 100</t>
  </si>
  <si>
    <t>Daniel Day Lewis, The Heir</t>
  </si>
  <si>
    <t>Swan Lake</t>
  </si>
  <si>
    <t>Father Brown S.7 Ep.3</t>
  </si>
  <si>
    <t>Graciela Borges, Mi Vida En El Cine 3</t>
  </si>
  <si>
    <t>Baremboim On Beethoven 3</t>
  </si>
  <si>
    <t>Upload An Opera Film By Michael Van Der Aa</t>
  </si>
  <si>
    <t>LA Princesse Légére</t>
  </si>
  <si>
    <t>Rust And Bone</t>
  </si>
  <si>
    <t>Stars Of Tomorrow Ep.5</t>
  </si>
  <si>
    <t>Zaryady Hall- A Diamond Is Hatched</t>
  </si>
  <si>
    <t>Music Critic, The</t>
  </si>
  <si>
    <t>Kidnapping Mr. Heineken</t>
  </si>
  <si>
    <t>Tuntematon mestari</t>
  </si>
  <si>
    <t>Magic Moments Of Music - Kathleen Battle &amp; Jessye Norman</t>
  </si>
  <si>
    <t>Barenboim On Beethoven Ep. 5 - The Working Process</t>
  </si>
  <si>
    <t>Joao Gilberto Live in Tokio 2006</t>
  </si>
  <si>
    <t>Wild Bill Ep.6</t>
  </si>
  <si>
    <t>The Kindergarten Teacher</t>
  </si>
  <si>
    <t>Le Meilleure Reste A Venir</t>
  </si>
  <si>
    <t>Barenboim On Beethoven Ep. 6 - The Fourth Piano Concert 1st Movement</t>
  </si>
  <si>
    <t>Stars Of Tomorrow Ep. 6</t>
  </si>
  <si>
    <t>Magic Moments Of Music - Montserrat Caballé Sings Norma</t>
  </si>
  <si>
    <t>Jimi Hendrix</t>
  </si>
  <si>
    <t>Sister Boniface Mysteries Ep.7 - Dem Bones</t>
  </si>
  <si>
    <t>Vera S.6 Ep. 1</t>
  </si>
  <si>
    <t>Graciela Borges, Mi Vida En El Cine 6</t>
  </si>
  <si>
    <t>Stefan Zweig: Farewell To Europe</t>
  </si>
  <si>
    <t>Anno 1790 Ep.2</t>
  </si>
  <si>
    <t>Real Humans S.1 Ep.2</t>
  </si>
  <si>
    <t>Wallander S. 2 Ep.1</t>
  </si>
  <si>
    <t>Whiskey Tango Foxtrot</t>
  </si>
  <si>
    <t>Barenboim On Beethoven Ep. 7 -  The Fourth Piano Concert 2nd Movement</t>
  </si>
  <si>
    <t>Private Concert With Daniel Barenboim</t>
  </si>
  <si>
    <t>Private Concert With Martha Argerich</t>
  </si>
  <si>
    <t>Bernard Haitink - The Enigmatic Maestro</t>
  </si>
  <si>
    <t>A Midsummer Night´s Dream - Alexander Ekman</t>
  </si>
  <si>
    <t>Göteborgsoperans Danskompani: Skid</t>
  </si>
  <si>
    <t>Father Brown S.7 Ep.4</t>
  </si>
  <si>
    <t>Miekkailija</t>
  </si>
  <si>
    <t>Barenboim On Beethoven Ep. 9 - The Eroica</t>
  </si>
  <si>
    <t>Barenboim On Beethoven Ep. 10 - The Symphonist</t>
  </si>
  <si>
    <t>Daniil Trifonov- Bach: The Art Of Life</t>
  </si>
  <si>
    <t>The Two Faces Of January</t>
  </si>
  <si>
    <t>Sergio And Sergei</t>
  </si>
  <si>
    <t>Barenboim On Beethoven Ep. 11 - Sonata No.32, Op.111 – 1st Movement</t>
  </si>
  <si>
    <t>Graciela Borges, Mi Vida En El Cine 7</t>
  </si>
  <si>
    <t>Brad Pitt - More than a Pretty Face</t>
  </si>
  <si>
    <t>Aloft</t>
  </si>
  <si>
    <t>Stars Of Tomorrow Ep. 7</t>
  </si>
  <si>
    <t>Magic Moments Of Music - Nigel Kennedy - Four Seasons</t>
  </si>
  <si>
    <t>David Bowie</t>
  </si>
  <si>
    <t>Sister Boniface Mysteries Ep.8- Queen of the Kitchen</t>
  </si>
  <si>
    <t>Vera S.6 Ep. 2</t>
  </si>
  <si>
    <t>Where The Money Is</t>
  </si>
  <si>
    <t>Moment Musical Ep. 2 - Anna Prohaska</t>
  </si>
  <si>
    <t>El Teatro En Casa - Miércoles De Cenizas</t>
  </si>
  <si>
    <t>Barenboim On Beethoven Ep. 8 - The A Major Cello Sonata, Op. 69</t>
  </si>
  <si>
    <t>Anno 1790 Ep.3</t>
  </si>
  <si>
    <t>Real Humans S.1 Ep.3</t>
  </si>
  <si>
    <t>Wallander S. 2 Ep.2</t>
  </si>
  <si>
    <t>Bruckner Symphony 4</t>
  </si>
  <si>
    <t>Peter And The Wolf- Carnival Of The Animals- Mother Goose</t>
  </si>
  <si>
    <t>Wild Bill Ep.1</t>
  </si>
  <si>
    <t>Janet Baker - In Her Own Words</t>
  </si>
  <si>
    <t>Force Of Nature Natalia</t>
  </si>
  <si>
    <t>Father Brown S.7 Ep.5</t>
  </si>
  <si>
    <t>Everything Must Go</t>
  </si>
  <si>
    <t>Eric Clapton</t>
  </si>
  <si>
    <t>Lea Salonga Live At Sydney Opera House</t>
  </si>
  <si>
    <t>An Affair</t>
  </si>
  <si>
    <t>Wings Of Desire</t>
  </si>
  <si>
    <t>Quinte &amp; Sens: Symphony Of The Elements</t>
  </si>
  <si>
    <t>Clint Eastwood - The Last Legend</t>
  </si>
  <si>
    <t>A Late Quartet</t>
  </si>
  <si>
    <t>Graciela Borges, Mi Vida En El Cine 8</t>
  </si>
  <si>
    <t>Stars Of Tomorrow Ep. 8</t>
  </si>
  <si>
    <t>Magic Moments Of Music: The Centernary Ring In Bayreuth 1976</t>
  </si>
  <si>
    <t>Smiths, The</t>
  </si>
  <si>
    <t>Sister Boniface Mysteries Ep.9 - Sister Town</t>
  </si>
  <si>
    <t>Vera S.6 Ep. 1 3</t>
  </si>
  <si>
    <t>LA Vuelta De LA Esquina, A</t>
  </si>
  <si>
    <t>Anno 1790 Ep.4</t>
  </si>
  <si>
    <t>Real Humans S.1 Ep.4</t>
  </si>
  <si>
    <t>Wallander S. 2 Ep.3</t>
  </si>
  <si>
    <t>El Teatro En Casa - Mujer De Piedra</t>
  </si>
  <si>
    <t>John Williams - The Berlin Concert</t>
  </si>
  <si>
    <t>Wild Bill Ep.2</t>
  </si>
  <si>
    <t>Delius: Composer, Lover, Enigma</t>
  </si>
  <si>
    <t>Moment Musical Ep. 3 - Albrecht Mayer</t>
  </si>
  <si>
    <t>Graciela Borges, Mi Vida En El Cine 1</t>
  </si>
  <si>
    <t>Viscera/ Afternoon Of A Faun/ Tchaikovsky Pas De Deux/ Carmen</t>
  </si>
  <si>
    <t>Father Brown S.7 Ep.6</t>
  </si>
  <si>
    <t>Moment Musical Ep. 4 - Avi Avital</t>
  </si>
  <si>
    <t>Graciela Borges, Mi Vida En El Cine 9</t>
  </si>
  <si>
    <t>The Little Prince</t>
  </si>
  <si>
    <t>The Beggar´s Opera - Robert Carsen</t>
  </si>
  <si>
    <t>En Un Mundo Mejor</t>
  </si>
  <si>
    <t>Le Fidéle</t>
  </si>
  <si>
    <t>Noces</t>
  </si>
  <si>
    <t>Revisor By Crystal Pite &amp; Jonathan Young / Kidd Pivot</t>
  </si>
  <si>
    <t>Graciela Borges, Mi Vida En El Cine 10</t>
  </si>
  <si>
    <t>Denzel Washington - American Paradox</t>
  </si>
  <si>
    <t>Graciela Borges, Mi Vida En El Cine 4</t>
  </si>
  <si>
    <t>Sister Boniface Mysteries Ep.10 - Crimes and Miss Demeanours</t>
  </si>
  <si>
    <t>Vera S.6 Ep. 1 4</t>
  </si>
  <si>
    <t>Magic In The Moonlight</t>
  </si>
  <si>
    <t>El Teatro En Casa - A Dios Pongo De Testigo</t>
  </si>
  <si>
    <t>Anno 1790 Ep.5</t>
  </si>
  <si>
    <t>Real Humans S.1 Ep.5</t>
  </si>
  <si>
    <t>Wallander S. 2 Ep.4</t>
  </si>
  <si>
    <t>ATP</t>
  </si>
  <si>
    <t>13+</t>
  </si>
  <si>
    <t>16+</t>
  </si>
  <si>
    <t>18+</t>
  </si>
  <si>
    <t>Johan Gustav Dåådh, un médico del antiguo ejército de la guerra ruso-sueca, ahora convertido en un inspector de la policía regresa a Estocolmo. Lleva a un paciente a la casa del jefe de policía Wahlstedt, y ahí su vida dará un vuelco inesperado.</t>
  </si>
  <si>
    <t>Mimi es secuestrada por el grupo David's Children, para venderla en el mercado negro, y Leo deja el grupo para encontrarla. Al mismo tiempo, la familia Engman compra un nuevo Hubot para el abuelo Lennart cuando su fiel viejo Hubot se estrella.</t>
  </si>
  <si>
    <t>El maestro detective Evert Bäckström se niega a aparecer en la televisión durante otra temporada junto a su archienemigo, el abogado Tomas Eriksson. A Bäckström se le asigna un nuevo caso, un asalto con conexiones con la familia real...</t>
  </si>
  <si>
    <t>Barenboim sobre Beethoven es un viaje musical que traza la progresión de Beethoven en el contexto de sus contemporáneos como Mozart y Haydn. A lo largo de los episodios, se interpretan y analizan más de veinte composiciones clave.</t>
  </si>
  <si>
    <t>En este concierto visualmente impactante, el virtuoso franco-serbio Nemanja Radulovic con Ensemble Double Sens interpreta una variedad de música con el impresionante telón de fondo de este paisaje prehistórico, hogar de miles de piedras antiguas.</t>
  </si>
  <si>
    <t>Las comparaciones con la voz humana vienen a la mente espontáneamente cuando Andreas Ottensamer da vida a su instrumento. Con la expresividad, el virtuosismo y la riqueza del clarinete austriaco crea música de rara visión y emoción.</t>
  </si>
  <si>
    <t>Un cadáver es descubierto en un depósito de chatarra, sus rasgos congelados en el tiempo. Surgen cuatro sospechosos. Los cuatro tienen vínculos con la ley y asistieron al mismo curso de formación policial en 1989.</t>
  </si>
  <si>
    <t>Películas caseras, diarios y cartas que aparecen como fuentes de este documental nos muestran la vida profesional y personal de la protagonista de Casablanca, una gran estrella, pero, también, una madre distante.</t>
  </si>
  <si>
    <t>Es el único actor en la historia del cine que ha ganado tres premios Oscar. Conocido por la intensidad dramática de sus papeles, que son tan sorprendentes como diversos (aristócrata, matón, paria o criminal), para directores como Martin Scorsese.</t>
  </si>
  <si>
    <t>El West End de Londres es el epicentro musical y teatral de Europa. Los más prestigiosos actores de Hollywood y del mundo suelen dedicar temporadas enteras a protagonizar obras de teatro clásicas o proyectos personales.</t>
  </si>
  <si>
    <t>El padre Brown asiste accidentalmente a una sesión en la casa del profesor Robert Wiseman, quien muestra el poder de un artefacto mágico, un silbato de hueso, que está a la venta al mejor postor.</t>
  </si>
  <si>
    <t>Sigue la investigación policial y las revelaciones sobre las fallas policiales en el período previo al 'asesinato por honor' de Banaz Mahmod, una mujer kurda iraquí de 20 años que fue asesinada por orden de su familia después de dejar un matrimonio.</t>
  </si>
  <si>
    <t>Expo 2000 en Hannover permitió director de escena Peter Stein para cumplir uno de sus grandes sueños: escenificar la versión completa de Fausto 1 y 2 de Goethe.</t>
  </si>
  <si>
    <t>En este podcast original de Film&amp;Arts, Graciela Borges relata siete décadas de protagonismo en el cine. Un recorrido histórico inédito de su carrera, en donde escucharemos a la mujer que se codeo con Paul Newman y Audrey Hepburn.</t>
  </si>
  <si>
    <t>Sarah y Victor estuvieron 45 años juntos. Cuando se conocieron jamás pensaron que fuese a durar tanto. ¿Cuál fue su secreto? Sarah revelará poco a poco la historia de un amor plagado de engaños y sinsabores.</t>
  </si>
  <si>
    <t>Upload cuenta la historia de un padre, que sufre un trauma severo, y una hija. Presenta dos líneas de tiempo: el presente (poco después de la carga del padre) y el pasado reciente en el que se lleva a cabo el proceso de carga.</t>
  </si>
  <si>
    <t>Una princesa que es tan ligera como una pluma: La ópera La Princesse Légère de Violeta Cruz, estrenada en 2017, sigue el cuento de hadas The Light Princess de George MacDonald.</t>
  </si>
  <si>
    <t>Alain deja Bélgica por Antibes con su hijo para vivir en familia con su hermana y su marido. Allí Alain conoce a Stephanie, una entrenadora de orcas.</t>
  </si>
  <si>
    <t>Rolando Villazón presenta a cuatro jóvenes artistas invitados la soprano Pumeza Matshikiza, el barítono Adam Plachetka, el violinista Nemanja Radulovic, y el Trio Karénine.</t>
  </si>
  <si>
    <t xml:space="preserve">Valery Gergiev y su Orquesta Mariinsky proporcionaron un marco adecuado para el evento con un programa de música de toda Rusia, con solistas de talla mundial como Michail Petrenko, Daniil Trifonov y Denis Matsuev. </t>
  </si>
  <si>
    <t>Tomando su café con un Apfelstrudel a un lado, John Malkovich se desliza en el papel del crítico malvado. Equipado con un popurrí frívolo de insultos musicales, cree que la música de Beethoven, Chopin, Prokofiev y otros compositores, es aburrida.</t>
  </si>
  <si>
    <t>Narra la historia del "secuestro más famoso del siglo": en 1983, el magnate de la cerveza Alfred Henry Heineken es secuestrado, junto con su chófer, por una banda que exige 50 millones de dólares por su libertad.</t>
  </si>
  <si>
    <t>Olavi Launio es un veterano galerista obsesionado por un misterioso retrato, El anciano negociante de arte, en otros tiempos muy respetado, ha sido ahora olvidado por la corporativización de la industria.</t>
  </si>
  <si>
    <t>Cuando Jessye Norman y Kathleen Battle subieron al escenario del Carnegie Hall el 18 de marzo de 1990, un soplo de historia recorrió la sala de conciertos más famosa de Estados Unidos.</t>
  </si>
  <si>
    <t>João Gilberto es ganador de dos premios Grammy y nominado para seis, es una de las figuras más importantes de la música brasileña y el gran maestro de la bossa nova.</t>
  </si>
  <si>
    <t>Una serie de horripilantes asesinatos con pistolas de clavos pone a Bill a la caza de un viejo sicario convertido en testigo de la Corona, ahora escondido.</t>
  </si>
  <si>
    <t>Lisa Spinelli es una profesora de Staten Island que es inusualmente atenta con sus estudiantes. Cuando descubre que uno de ellos es un niño prodigio, se queda fascinada, y acabará arriesgando su vida familiar y su libertad.</t>
  </si>
  <si>
    <t>Después de un gran malentendido, dos amigos de la infancia, cada uno convencido de que el otro tiene solo unos pocos meses de vida, deciden hacer todo lo posible para recuperar el tiempo perdido.</t>
  </si>
  <si>
    <t>Rolando Villazón presenta a Sonya Yoncheva – Soprano; Antonio Poli – Tenor; Kit Armstrong – Piano y el coro alemán de jóvenes Die Chorjungen.</t>
  </si>
  <si>
    <t>El día de la representación al aire libre de la ópera "Norma" de Vincenzo Bellini en 1974, una fuerte tormenta azota la ciudad de Orange en el sur de Francia. Ante estas condiciones adversas, el cantante y los músicos brindan una velada legendaria.</t>
  </si>
  <si>
    <t>Este documental hace un recorrido por la vida del artista con entrevistas exclusivas a Eric Clapton, Chas Chandler, Keith Altman y el propio Jimi Hendrix.</t>
  </si>
  <si>
    <t>La DCI Vera Stanhope descubre una trágica vida de secretos y mentiras cuando el cuerpo de una mujer es encontrado en los desolados páramos de Northumberland.</t>
  </si>
  <si>
    <t>Se descubre un doble asesinato en la antigua casa donde los Hijos de David cargaron sus baterías y la policía emprende la caza de los perpetradores. Inger tiene problemas para aceptar a Anita, mientras que el dinero comienza a desaparecer en la casa.</t>
  </si>
  <si>
    <t>El asesinato de Eriksson parece que será un caso difícil. La evidencia apunta en todas direcciones. Y Bäckström ha sido excluido de la investigación. Como una de las pocas personas con un motivo para matar a Eriksson, se le considera sospechoso.</t>
  </si>
  <si>
    <t xml:space="preserve">Kurt Wallander finalmente ha logrado su sueño: compró una casa junto al mar para disfrutar de las largas noches de verano y paseos en la playa con su perro. Pero su paz y tranquilidad se rompen cuando la central eléctrica de la ciudad explota. </t>
  </si>
  <si>
    <t>En Ginebra, la ciudad donde ha vivido la mayor parte de su vida, Martha Argerich invita a su compañera musical de toda la vida, la violonchelista Mischa Maisky, a tocar música de cámara en privado. Ambas artistas aceptaron ser filmadas.</t>
  </si>
  <si>
    <t>En el hermoso Théâtre des Bouffes-Parisiens, Rolando Villazón se asocia con el arpista francés estrella Xavier de Maistre para un concierto de arreglos íntimos de canciones latinoamericanas para tenor y arpa.</t>
  </si>
  <si>
    <t xml:space="preserve">La compañía de Danza de la Ópera de Goteburgo (Suecia) presenta una de sus últimas creaciones, 'Skid', en la que se desafía los límites de la gravedad y mezcla la danza con otras disciplinas. </t>
  </si>
  <si>
    <t>El padre Brown descubre secretos, hipocresía y asesinatos en una escuela para jóvenes. Para gran desaprobación de la Sra. McCarthy, el padre Brown intenta apoyar a la madre soltera Nell Winford, pero no puede encontrarle ningún lugar para quedarse.</t>
  </si>
  <si>
    <t>Milán, 1506. Leonardo da Vinci es arrestado por envenenar a Caterina de Cremona. Después de protestar ante Stefano Giraldi por su inocencia, Leonardo recuerda sus días como aprendiz en el estudio de Andrea del Verrocchio, donde conoció a Caterina.</t>
  </si>
  <si>
    <t>Un accidente fortuito lleva a Charlotte Heywood a Sanditon, un balneario en la cúspide de un cambio dramático. Enérgica y poco convencional, Charlotte inicialmente está ansiosa por experimentar todo lo que la ciudad tiene para ofrecer...</t>
  </si>
  <si>
    <t>Huyendo de la policía secreta rusa, Endel, un joven campeón de esgrima, se ve obligado a regresar a su tierra natal, donde se convierte en profesor de educación física en una escuela local. Pero el pasado le pone frente a una difícil elección.</t>
  </si>
  <si>
    <t>La actriz y autora argentina lee una serie de cuentos escritos, fruto de su inspiración. Un programa en el que se transitan atmósferas poéticas y fantasías exuberantes.</t>
  </si>
  <si>
    <t>La última ópera de Giacomo Puccini no necesita presentación. Tras 20 años de ausencia,  Turandot regresa al Teatro Real en una nueva producción de uno de los más grandes directores de escena de los siglos XX y XXI: Robert Wilson.</t>
  </si>
  <si>
    <t xml:space="preserve">El objetivo de Andrew Neiman, un joven y ambicioso baterista de jazz, es triunfar en el elitista Conservatorio de Música de la Costa Este. Marcado por el fracaso de la carrera literaria de su padre, Andrew alberga sueños de grandeza. </t>
  </si>
  <si>
    <t>Cautivando a la audiencia desde el primer momento, el pianista ruso Daniil Trifonov aporta una visión profunda de la creación musical de J.S. Bach en la Filarmónica de Berlín.</t>
  </si>
  <si>
    <t>Año 1962. Una glamorosa pareja norteamericana formada por el carismático Chester MacFarland (Viggo Mortensen) y la bella y joven Colette (Kirsten Dunst) se encuentra en Atenas durante unas vacaciones en las que recorren Europa.</t>
  </si>
  <si>
    <t>Rolando Villazón celebra su 50 cumpleaños en febrero de 2022. El Director Artístico de la Fundación Mozarteum de Salzburgo y director artístico de la Semana Mozart no pierde la oportunidad de celebrar su cumpleaños en la casa natal de Mozart.</t>
  </si>
  <si>
    <t>Brad Pitt es un actor singular en el mundo glamoroso de Hollywood, rompiendo su “imagen de playboy” y encarnando la renovación del cine estadounidense. Descubre el lado oculto del hombre más guapo del mundo.</t>
  </si>
  <si>
    <t>Una madre y a su hijo se separan tras sufrir un accidente. Ella llega a ser una famosa artista y él, un peculiar cetrero que vive marcado por una doble ausencia.</t>
  </si>
  <si>
    <t>Un regalo particular se va volviendo cada vez más peligroso cuando Mirtha recibe el llamado de su amiga Mónica que la llenará de preguntas que no sabrá responder.</t>
  </si>
  <si>
    <t>Rolando Villazón presenta a cuatro jóvenes artistas invitados: Andreas Ottensamer, clarinetista; Kristina Mkhitaryan, Soprano; German Hornsound, cuarteto de trombón; y Hwayoon Lee en la Viola.</t>
  </si>
  <si>
    <t>A través de una amplia gama de entrevistas, dadas en Nueva York en su 50 aniversario, Bowie refleja sus remarcables cambios que son retratados en memorables extractos de conciertos. Se trata de un retrato que confirma a Bowie.</t>
  </si>
  <si>
    <t>La célebre chef, Prunella Gladwell, acude al Convento de San Vicente para grabar un episodio de su concurso televisivo de cocina, Queen of the Kitchen, con miembros del Instituto de Mujeres Great Slaughter.</t>
  </si>
  <si>
    <t>La DCI Vera Stanhope investiga la misteriosa muerte de un joven cuyos restos fueron descubiertos en cuevas remotas en un área conocida por las reuniones ilícitas de adolescentes.</t>
  </si>
  <si>
    <t>Henry es un veterano atracador de bancos que finge una parálisis cerebral para que lo trasladen de la cárcel a una residencia de ancianos. La enfermera Carol, que es la encargada de cuidarlo, es una mujer hastiada de su trabajo y de su matrimonio.</t>
  </si>
  <si>
    <t>Anna Prohaska destaca por su repertorio extremadamente diverso, desde Monteverdi hasta estrenos mundiales, y trabaja con directores como Daniel Barenboim.</t>
  </si>
  <si>
    <t>Carol y Laura están retirando las cenizas de Alejandro. Entre llantos y confesiones descubrirán que Alejandro se está llevando más de un secreto a su tumba.</t>
  </si>
  <si>
    <t>Se distribuyen por la ciudad panfletos difamatorios contra el rey. Cuando Daadh va a interrogar a la persona que los imprimió, el hombre es encontrado asesinado, con el cráneo aplastado en su propia imprenta.</t>
  </si>
  <si>
    <t>Una antigua caja de música rusa de oro, que representa al personaje de Pinocho y valorada en 300 millones de coronas, parece ser el motivo de los asesinatos de Eriksson y el barón Von Comer. Bäckström solicita la ayuda de su amigo G Gurra.</t>
  </si>
  <si>
    <t>Cuando un niño de seis años, desaparece de la escuela, Wallander y la policía de Ystad se unen en una desesperada búsqueda para encontrarlo. Las sospechas caen inmediatamente en un pedófilo recién salido de prisión.</t>
  </si>
  <si>
    <t>Sigue a un financista famoso que acaba en prisión. Después de ser agredido por una banda de motociclistas en la prisión, opta por el confinamiento solitario voluntario. Durante este tiempo se une al coro, apuntando a la cima de su jerarquía.</t>
  </si>
  <si>
    <t>A partir de septiembre de 2017, la Filarmónica de Munich y Valery Gergiev presentan el ciclo más espectacular y ambicioso de las Sinfonías del compositor. Todas las actuaciones tienen lugar en el Monasterio de San Florián en Linz.</t>
  </si>
  <si>
    <t>Más de treinta años después de su retiro, la mejor cantante clásica británica del siglo XX, Dame Janet Baker, habla más abierta y emocionalmente que nunca sobre su voz, su carrera y su vida actual.</t>
  </si>
  <si>
    <t>Sasha va a consultar a María Esther, una singular terapeuta, para que la ayude a recuperar a su pareja. Lo que no imagina es que la particular terapia de María Esther la podría llevar a recuperar algo más valioso aún.</t>
  </si>
  <si>
    <t>Caravaggio es un ballet en dos actos, coreografiado por el italiano Mauro Bigonzetti sobre música compuesta por su compatriota Bruno Moretti (n. 1957), basada a su vez en la obra de Claudio Monteverdi.</t>
  </si>
  <si>
    <t>Force of Nature sigue una temporada en la vida de la superestrella del baile Natalia Osipova. Con acceso único al archivo personal de Natalia, seguimos sus preparativos para su quinta temporada como directora del Royal Ballet ...</t>
  </si>
  <si>
    <t>La muerte inexplicable de un hombre no identificado en el cementerio de St. Mary exige una investigación, pero tanto el padre Brown como el inspector Mallory han desaparecido sin dejar rastro.</t>
  </si>
  <si>
    <t>Leonardo con su reputación en ascenso, toma una decisión arriesgada que puede destruir todo, por lo que ha trabajado. Leonardo recibe apoyo a través de nuevas comisiones (el Retrato de Ginevra de Benci y La Adoración de los Magos).</t>
  </si>
  <si>
    <t>La historia gira en torno a Nick, un hombre que intenta superar su adicción al alcohol. Tras la última recaída Nick es despedido, y su mujer lo echa de casa. El pobre se encuentra así de un día para otro sin nada, sin trabajo y sin hogar.</t>
  </si>
  <si>
    <t>Autumn Sonata es una ópera en dos actos del compositor Sebastian Fagerlund, con libreto sueco de Gunilla Hemming basado en el guión de la película homónima de 1978 de Ingmar Bergman</t>
  </si>
  <si>
    <t>En este documental, el legendario guitarrista de rock y blues da una descripción honesta y a menudo conmovedora de su vida y carrera, desde sus primeros éxitos hasta sus años de adicción a las drogas y su espectacular resurgimiento.</t>
  </si>
  <si>
    <t>Capturada en la mejor actuación de la Ópera de Sídney con la Orquesta Sinfónica de Sídney, Salonga interpreta las amadas canciones que hizo famosa a lo largo de su carrera en Broadway, así como sus canciones emblemáticas de los éxitos de taquilla.</t>
  </si>
  <si>
    <t>Un documental sobre el festival de ópera de Manaos y el magnífico edificio neoclásico situado en el centro de la metrópolis amazónica. En 1982, el director alemán Werner Herzog trajo a la memoria este teatro de la ópera en su película "Fitzcarraldo".</t>
  </si>
  <si>
    <t>Una profesora recién nombrada se encuentra siendo seguida y pronto descubre que uno de sus propios alumnos está obsesionado con ella.</t>
  </si>
  <si>
    <t>FOREST:SYMPHONY es una divertida declaración de amor a Kuhmo, un pequeño pueblo en el bosque finlandés. Cada verano tiene lugar allí un festival de música de cámara de renombre. Músicos e invitados de todo el mundo pueblan las calles.</t>
  </si>
  <si>
    <t>En el siglo XVI, en las Cevenas, un comerciante llamado Michael Kohlhaas lleva una vida familiar feliz. Cuando un señor le trata injustamente, levanta un ejército y toma el país a sangre y fuego para que le devuelvan sus derechos.</t>
  </si>
  <si>
    <t>En este podcast original de Film&amp;Arts, Graciela Borges relata siete décadas de protagonismo en el cine. Un recorrido histórico inédito de su carrera, en donde escucharemos a la mujer que se codeo con Paul Newman y Audrey Hepburn</t>
  </si>
  <si>
    <t>Rolando Villazón presenta a la pianista Inga Fiolia, el barítono Zhengzhong Zhou, el violinista Michael Barenboim y el percusionista Ni Fan.</t>
  </si>
  <si>
    <t>La interpretación del "Ring" de Wagner por el director Pierre Boulez y el director Patrice Chéreau pasó a la historia como "El anillo del centenario": aplaude durante 90 minutos y 101 llamadas al telón.</t>
  </si>
  <si>
    <t>Desde la formación de The Smiths en 1982 hasta la separación del grupo en el verano de 1987, el cantante Morrissey y el guitarrista Johnny Marr elaboraron ingeniosas, apasionadas e inteligentes canciones de amor y vida.</t>
  </si>
  <si>
    <t>Cuando un alcalde alemán visita Great Slaughter para participar en una ceremonia conmemorativa de guerra, ocurre una tragedia; Sister Boniface investiga si se trata de un terrible accidente o de un plan malicioso.</t>
  </si>
  <si>
    <t>La DCI Vera Stanhope investiga un misterioso doble asesinato en una casa solariega remota.</t>
  </si>
  <si>
    <t xml:space="preserve">Christian es nuevo en el supermercado y su compañero Bruno le enseña todos los trucos de la profesión. En poco tiempo se enamora de Marion, que trabaja en el departamento de dulces, pero ella está casada, aunque no es feliz en su matrimonio… </t>
  </si>
  <si>
    <t>Un ladrón astuto está causando estragos en Estocolmo. A medida que el pánico se extiende, Daadh se ve sometido a una gran presión para detener a este ladrón enmascarado, conocido por ser peligroso y violento.</t>
  </si>
  <si>
    <t>Therese y Pilar se sienten humilladas cuando sus novios Hubot no son tratados como humanos. Al mismo tiempo, el grupo anti-Hubot de Roger comienza a tramar violencia. Pero ¿por qué Bea actúa de forma tan extraña? ¿Y cómo conoce a Niska?</t>
  </si>
  <si>
    <t>Klara intenta consolarla, pero sus esfuerzos son rechazados. Bäckström todavía está tratando de ocultar a Pinocho de la investigación, pero cada vez es más difícil. Especialmente cuando Ankan comienza a cuestionar su honestidad.</t>
  </si>
  <si>
    <t>Un corredor de motos es encontrado muerto y una chica es atacada por un perro feroz. Las pistas de los dos crímenes conducen a Wallander y a la policía de Ystad al club de motos local. Pero parece haber fuerzas más poderosas en juego.</t>
  </si>
  <si>
    <t>Un hombre descubre que es el encargado de decidir si desconecta el soporte que mantiene con vida a su padre, que padece una enfermedad terminal.</t>
  </si>
  <si>
    <t>Durante una cena asfixiante sin aparente escapatoria, Lilian se refugia en el baño, sin imaginar que en ese espacio cerrado podría encontrar una salida.</t>
  </si>
  <si>
    <t>Hixon se molesta con el último éxito viral, un pianista callejero amnésico local apodado Piano Man. Cuando el hombre es acusado de ser un peligroso ladrón armado, el Boston Bandit, Hixon intenta refrescar su memoria para encontrar la verdad.</t>
  </si>
  <si>
    <t>El primer encuentro de Albrecht Mayer con la música fue como miembro del Coro de la Catedral en su ciudad natal de Bamberg, una experiencia temprana que tal vez sea en parte responsable de la calidad cálida y cantada de su oboe.</t>
  </si>
  <si>
    <t>Esta excelente grabación incluye cuatro obras de ballet: Viscera de Liam Scarlett, Carmen de Carlos Acosta, Afternoon of a Faun de Jerome Robbins y Tchaikovsky pas de deux de George Balanchine.</t>
  </si>
  <si>
    <t>Sanditon es un lugar que está cambiando rápidamente. Este otrora tranquilo pueblo de pescadores se está transformando en un moderno balneario. Cambiando a su lado está la impulsiva y poco convencional Charlotte Heywood.</t>
  </si>
  <si>
    <t>El primer solista de mandolina en ser nominado para un Grammy clásico, Avi Avital ha sido comparado con Andrés Segovia por su potencia y con Jascha Heifitz por su increíble virtuosismo. Apasionado y "explosivamente carismático" (New York Times).</t>
  </si>
  <si>
    <t>En este podcast original de Film&amp;Arts, Graciela Borges relata siete décadas de protagonismo en el cine. Un recorrido histórico inédito de su carrera, en donde escucharemos a la mujer que se codeo con Paul Newman y Audrey Hepburn...</t>
  </si>
  <si>
    <t>Para que todo salga bien en la prestigiosa Academia Werth, la pequeña y su madre se mudan a una casa nueva. La pequeña es muy seria y madura para su edad y planea estudiar durante las vacaciones siguiendo un estricto programa organizado por su madre.</t>
  </si>
  <si>
    <t>Escrita por John Gay en 1728, La ópera del mendigo es considerada la primera comedia musical y una que se adelantó alrededor de 300 años la moda actual de las producciones «jukebox», que crean una trama que encaja en las canciones de éxito.</t>
  </si>
  <si>
    <t>Durante la temporada 21-22, SONICO celebrará el centenario de Astor Piazzolla con el lanzamiento del álbum, “Piazzolla - Rovira: The Edge of Tango”. El disco incluye al primer grupo vanguardista de Piazzolla, el Octeto Buenos Aires.</t>
  </si>
  <si>
    <t>Narra la turbulenta historia de amor entre Gigi, un gángster y criminal de altos vuelos, y Bibi, una joven piloto de carreras de clase alta.</t>
  </si>
  <si>
    <t xml:space="preserve">Zahira, una joven belga-paquistaní, de 18 años, está unida a su familia hasta que sus padres le piden que siga la tradición paquistaní para elegir un marido. </t>
  </si>
  <si>
    <t>En este podcast original de Film&amp;Arts, Graciela Borges relata siete décadas de protagonismo en el cine. Un recorrido histórico inédito de su carrera, en donde escucharemos a la mujer que se codeo con Paul Newman y Audrey Hepburn..</t>
  </si>
  <si>
    <t>Tras ser rescatado de un accidente de coche por una fan de sus novelas, un famoso autor se da cuenta de que los cuidados que recibe son solo el principio de una pesadilla de cautiverio y abusos.</t>
  </si>
  <si>
    <t>Janet acaba de ser nombrada ministra del Gobierno, y por ello varios amigos se reúnen en una fiesta para celebrar su nombramiento. Sin embargo, lo que comienza como una celebración terminará de la manera más inesperada.</t>
  </si>
  <si>
    <t>El concurso de Miss Reino Unido se hunde cuando una de las reinas de belleza es descubierta muerta en la piscina.</t>
  </si>
  <si>
    <t>Vera investiga la misteriosa muerte de un pescador que se encuentra enredado en las redes de un arrastrero del Mar del Norte.</t>
  </si>
  <si>
    <t>En la Francia de los años 20, durante la época dorada del jazz, un mago inglés (Colin Firth) está decidido a desenmascarar a una falsa médium (Emma Stone). Esto desencadenará una serie de hechos mágicos que sacudirán la vida de ambos.</t>
  </si>
  <si>
    <t>Los destinos de Amalia y Daniel confluyen casualmente en una estación de colectivo. Y contrariamente a lo que pareciera, sus contrastantes vidas tendrán mucho en común.</t>
  </si>
  <si>
    <t>Una bomba explota en uno de los cafés repletos de Estocolmo. La investigación de Dåådh sobre el ataque se ve interrumpida por una orden para que ponga fin a los servicios religiosos ilegales celebrados por una congregación pietista.</t>
  </si>
  <si>
    <t>Bäckström recibe una amenaza de muerte, al igual que Eriksson y Von Comer antes de que los mataran. Alguien cree que Bäckström ya tiene a Pinocho en su poder y le da hasta las 20:00 para entregarlo.</t>
  </si>
  <si>
    <t>Ystad se ve afectada por una ola de robos. Un grupo de vecinos decide tomar cartas en el asunto haciendo guardia nocturna en las calles. Una de esas noches ven a una persona sospechosa entrando a una casa.</t>
  </si>
  <si>
    <t>Cast</t>
  </si>
  <si>
    <t>Jason Schwartzman; Jonathan Pryce; Krysten Ritter; Elisabeth Moss</t>
  </si>
  <si>
    <t>Peter Eggers; Joel Spira; Linda Zilliacus</t>
  </si>
  <si>
    <t>Lisette Pagler; Pia Halvorsen; Johan Paulsen</t>
  </si>
  <si>
    <t>Kjell Bergqvist; Agnes Lindström Bolm; Helen Sjöholm</t>
  </si>
  <si>
    <t>Daniel Baremboim</t>
  </si>
  <si>
    <t>Graham Norton</t>
  </si>
  <si>
    <t>Nemanja Radulovic; Laure Favre-Kahn</t>
  </si>
  <si>
    <t>Andreas Ottensammer; Julien Quentin</t>
  </si>
  <si>
    <t>Walker Nicola; Sanjeev Bhaskar; Lewis Reeves</t>
  </si>
  <si>
    <t>Volker Bruch; Liv Lisa Fries</t>
  </si>
  <si>
    <t>Ingrid Bergman; Alicia Vikander</t>
  </si>
  <si>
    <t>Zubin Metha; Esa-Pekka Salonen; Gustavo Dudamel</t>
  </si>
  <si>
    <t>Daniel Day-Lewis</t>
  </si>
  <si>
    <t>Marianela Nuñez; Vadim Muntagirov; Bennet Gartside; Elizabeth McGorian</t>
  </si>
  <si>
    <t>Mark Williams; Sorcha Cusack; John Burton</t>
  </si>
  <si>
    <t>Keeley Hawes; Waj Ali; Ahd Hassan Kamel</t>
  </si>
  <si>
    <t>Bruno Ganz; Christian Nickel</t>
  </si>
  <si>
    <t>Graciela Borges</t>
  </si>
  <si>
    <t>Doria Tillier; Nicolas Bedos; Denis Podalydès; Antoine Gouy</t>
  </si>
  <si>
    <t>Julia Bullock; Roderick Williams</t>
  </si>
  <si>
    <t>Jeanne Crousaud; Nicolas Merryweather; Zerari Majdouline; Jean-Jacques L’antho L’anthoën</t>
  </si>
  <si>
    <t>Marion Cotillard; Matthias Schoenaerts</t>
  </si>
  <si>
    <t>Rolando Villazón</t>
  </si>
  <si>
    <t>Valery Gergiev</t>
  </si>
  <si>
    <t>John Malkovich; Max Baille; Aleksey Igudesman</t>
  </si>
  <si>
    <t>Anthony Hopkins; Sam Worthington; Jim Sturgess</t>
  </si>
  <si>
    <t>Heikki Nousiainen; Pirjo Lonka; Amos Brotherus</t>
  </si>
  <si>
    <t>Kathleen Battle; Peter Gelb; Evelyn Simpson Curen</t>
  </si>
  <si>
    <t>João Gilberto</t>
  </si>
  <si>
    <t>Rob Lowe; Tony Pitts; Bronwyn James</t>
  </si>
  <si>
    <t>Maggie Gyllenhaal; Gael García Bernal; Ato Blankson-Wood</t>
  </si>
  <si>
    <t>Fabrice Luchini; Patrick Bruel; Zineb Triki</t>
  </si>
  <si>
    <t>Carlos Caballé; Olga Peretyatko; Yoncheva Sonya</t>
  </si>
  <si>
    <t>Jimi Hendrix; Eric Clapton</t>
  </si>
  <si>
    <t>Lorna Watson; Max Brown; Jerry Iwu; Miranda Raison; Ami Metcalf</t>
  </si>
  <si>
    <t>Brenda Blethyn; Jon Morrison; Riley Jones</t>
  </si>
  <si>
    <t>Laia Costa; Frederick Lau; Franz Rogowski</t>
  </si>
  <si>
    <t>Tómas Lemarquis; Barbara Sukowa; Valerie Pachner</t>
  </si>
  <si>
    <t>Clara Kuperberg; Anthony Hopkins; Jodie Foster; Brad Pitt</t>
  </si>
  <si>
    <t>Krister Henriksson; Stina Ekblad; Fredik Gunnarsson; Mats Bergman</t>
  </si>
  <si>
    <t>Tina Fey; Martin Freeman; Margot Robbie</t>
  </si>
  <si>
    <t>Daniel Barenboim; Michael Barenboim; Kian Soltani</t>
  </si>
  <si>
    <t>Martha Argerich; Mischa Maisky</t>
  </si>
  <si>
    <t>Rolando Villazón; Xavier De Maistre</t>
  </si>
  <si>
    <t>Bernard Haitink; Sir Thomas Allen; Emanuel Ax</t>
  </si>
  <si>
    <t>Royal Swedish Ballet</t>
  </si>
  <si>
    <t>Göteborgsoperans Danskompani</t>
  </si>
  <si>
    <t>Aidan Turner; Matilda De Angelis; Freddie Highmore</t>
  </si>
  <si>
    <t>Rose Williams; Theo James; Anne Reid; Kris Marshall; Lisa Clarke</t>
  </si>
  <si>
    <t>Märt Avandi; Ursula Ratasepp; Hendrik Toompere</t>
  </si>
  <si>
    <t>Aleandro Norma</t>
  </si>
  <si>
    <t>Irene Theorin; Raúl Giménez; Andrea Mastroni; Gregory Kunde</t>
  </si>
  <si>
    <t>Miles Teller; J.K Simmons; Paul Reiser</t>
  </si>
  <si>
    <t>Daniil Trifonov</t>
  </si>
  <si>
    <t>Oscar Isaac; Kirsten Dunst; Viggo Mortensen</t>
  </si>
  <si>
    <t>Tomás Cao; Héctor Noas</t>
  </si>
  <si>
    <t>Rolando Villazon; Daniel Barenboim; Plácido Domingo; Charles Castronovo</t>
  </si>
  <si>
    <t>Brad Pitt</t>
  </si>
  <si>
    <t>Jon Favreau; Sofia Vergara; Scarlett Johansson; John Leguizamo</t>
  </si>
  <si>
    <t>Connelly Jennifer; Cillian Murphy; Mélanie Laurent</t>
  </si>
  <si>
    <t>Mara Bestelli</t>
  </si>
  <si>
    <t>Nigel Kennedy; Yuja Wang; Cameron Carpenter; Nemanja Radulovic; Pete Townshend</t>
  </si>
  <si>
    <t>Paul Newman; Linda Fiorentino; Dermot Mulroney</t>
  </si>
  <si>
    <t>Anna Prohaska; Caspar Frantz</t>
  </si>
  <si>
    <t>Paula Grinszpan; Mara Bestelli</t>
  </si>
  <si>
    <t>Jacob Lohmann; Anders Matthesen; Christopher Læssø</t>
  </si>
  <si>
    <t>Marin Alsop; Britten-Pears Orchestra</t>
  </si>
  <si>
    <t>Janet Baker; André Previn; Jane Glover</t>
  </si>
  <si>
    <t>Paula Marull; Paula Grinszpan</t>
  </si>
  <si>
    <t>Bruno Moretti; Beatrice Knop; Polina Semionova; Vladimir Malakhov; Mikhail Kaniskin</t>
  </si>
  <si>
    <t>Natalia Osipova</t>
  </si>
  <si>
    <t>Freddie Highmore; Aidan Turner; Matilda De Angelis</t>
  </si>
  <si>
    <t>Will Ferrell; Rebecca Hall; Christopher Wallace</t>
  </si>
  <si>
    <t>Anne Sofie Von Otter; Erika Sunnegårdh; Tommi Hakala; Helena Juntunen</t>
  </si>
  <si>
    <t>Lily Tomlin; Julia Garner; Marcia Gay Harden</t>
  </si>
  <si>
    <t>Lea Salonga</t>
  </si>
  <si>
    <t>Andrea Bræin Hovig; Tarjei Sandvik Moe; Carsten Bjørnlund</t>
  </si>
  <si>
    <t>Bruno Ganz; Peter Falk; Otto Sander; Solveig Dommartin</t>
  </si>
  <si>
    <t>Daniel Harding; Paavo Järvi; Filarmónica De París</t>
  </si>
  <si>
    <t>Only Pertte</t>
  </si>
  <si>
    <t>Eastwood Clint</t>
  </si>
  <si>
    <t>Chuillot Delphine; Mads Mikkelsen; Mayance Mélusine</t>
  </si>
  <si>
    <t>Philip Seymour Hoffman; Catherine Keener; Christopher Walken; Mark Ivanir</t>
  </si>
  <si>
    <t>Hélène Grimaud; Jan Vogler</t>
  </si>
  <si>
    <t>Pierre Boulez; Patrice Chéreau; Gwyneth Jones; Donald McIntyre</t>
  </si>
  <si>
    <t>Steven Patrick Morrissey; Johnny Marr</t>
  </si>
  <si>
    <t>Franz Rogowski; Sandra Hueller</t>
  </si>
  <si>
    <t>Richard Jenkins; Anne Archer; Garrett Hedlund</t>
  </si>
  <si>
    <t>Berliner Philharmoniker; John Williams</t>
  </si>
  <si>
    <t>Frederick Delius</t>
  </si>
  <si>
    <t>Albrecht Mayer; Kimiko Imani</t>
  </si>
  <si>
    <t>Marianela Nuñez; Vadim Muntagirov; Laura Morera; Sarah Lamb; Iana Salenko; Carlos Acosta; Ryoichi Hirano; Federico Bonelli</t>
  </si>
  <si>
    <t>Avi Avital; Ohad Ben-Ari</t>
  </si>
  <si>
    <t>Jeff Bridges; Rachel McAdams; McKenzie Foy</t>
  </si>
  <si>
    <t>Robert Burt; Diana Trapes; Beverley Klein; Kate Batter</t>
  </si>
  <si>
    <t>Grupo Sonico</t>
  </si>
  <si>
    <t>Mikael Persbrandt; Trine Dyrholm</t>
  </si>
  <si>
    <t>Matthias Schoenaerts; Adèle Exarchopoulos; Sam Louwyck</t>
  </si>
  <si>
    <t>Lina El Arabi; Sébastien Houbani; Babak Karimi</t>
  </si>
  <si>
    <t>Crystal Pite; Jonathan Young</t>
  </si>
  <si>
    <t>Denzel Washington</t>
  </si>
  <si>
    <t>Sternhagen Frances; James Caan; Kathy Bates</t>
  </si>
  <si>
    <t>Timothy Spall; Patricia Clarkson; Bruno Ganz</t>
  </si>
  <si>
    <t>Colin Firth; Emma Stone</t>
  </si>
  <si>
    <t>Mara Bestelli; Paula Grinszpan; Willy Prociuk</t>
  </si>
  <si>
    <t>Director</t>
  </si>
  <si>
    <t>Alex Ross Perry</t>
  </si>
  <si>
    <t>Rickard Petrelius; Levan Akin; Kristina Humle</t>
  </si>
  <si>
    <t>Harald Hamrell</t>
  </si>
  <si>
    <t>Amanda Adolfsson</t>
  </si>
  <si>
    <t>Christopher Nupen</t>
  </si>
  <si>
    <t>Steve Smith</t>
  </si>
  <si>
    <t>Andy Wilson</t>
  </si>
  <si>
    <t>Tom Tykwer</t>
  </si>
  <si>
    <t>Stig Björkman</t>
  </si>
  <si>
    <t>Nicolas Maupied</t>
  </si>
  <si>
    <t>Koen Kessels</t>
  </si>
  <si>
    <t>Patricio Orozco</t>
  </si>
  <si>
    <t>Paul Gibson; Ian Barber</t>
  </si>
  <si>
    <t>Richard Laxton</t>
  </si>
  <si>
    <t>Peter Stein; Peter Schönhofer; Thomas Grimm</t>
  </si>
  <si>
    <t>Nicolas Bedos</t>
  </si>
  <si>
    <t>Michael Van Der Aa</t>
  </si>
  <si>
    <t>Jérôme Cassou</t>
  </si>
  <si>
    <t>Jacques Audiard</t>
  </si>
  <si>
    <t>Antoine Perset</t>
  </si>
  <si>
    <t>Aleksey Igudesman; Volker Werner</t>
  </si>
  <si>
    <t>Daniel Alfredson</t>
  </si>
  <si>
    <t>Klaus Härö</t>
  </si>
  <si>
    <t>Anne-Kathrin Peitz</t>
  </si>
  <si>
    <t>Yutaro Mimuro</t>
  </si>
  <si>
    <t>Annie Griffin</t>
  </si>
  <si>
    <t>Sara Colangelo</t>
  </si>
  <si>
    <t>Matthieu Delaporte; Alexandre De LA Patellière</t>
  </si>
  <si>
    <t>Claus Wischmann</t>
  </si>
  <si>
    <t>Tony Knox</t>
  </si>
  <si>
    <t>Ian Barber; Paul Gibson</t>
  </si>
  <si>
    <t>Marek Losey</t>
  </si>
  <si>
    <t>Sebastian Schipper</t>
  </si>
  <si>
    <t>Maria Schrader</t>
  </si>
  <si>
    <t>Julia Kuperberg</t>
  </si>
  <si>
    <t>Setphan Apelgren; Anders Engström</t>
  </si>
  <si>
    <t>Glenn Ficarra; John Requa</t>
  </si>
  <si>
    <t>Mariano Nante; Martin Mirabel</t>
  </si>
  <si>
    <t>Martin Mirabel; Mariano Nante</t>
  </si>
  <si>
    <t>John Bridcut</t>
  </si>
  <si>
    <t>Tommy Pascal; Alexander Ekman</t>
  </si>
  <si>
    <t>Patrick Lauze</t>
  </si>
  <si>
    <t>Daniel Percival</t>
  </si>
  <si>
    <t>Olly Blackburn; Lisa Clarke</t>
  </si>
  <si>
    <t>ANDY SOMMER</t>
  </si>
  <si>
    <t>Damien Chazelle</t>
  </si>
  <si>
    <t>Amini Hossein</t>
  </si>
  <si>
    <t>Ernesto Daranas</t>
  </si>
  <si>
    <t>Denouette Adrien; Seve Thibaut</t>
  </si>
  <si>
    <t>Jon Favreau</t>
  </si>
  <si>
    <t>Claudia Llosa</t>
  </si>
  <si>
    <t>María Marull; Paula Marull</t>
  </si>
  <si>
    <t>Silvia Palmigiano</t>
  </si>
  <si>
    <t>Christopher Walker</t>
  </si>
  <si>
    <t>Marek Kanievska</t>
  </si>
  <si>
    <t>Paula Marull; María Marull</t>
  </si>
  <si>
    <t>Frederikke Aspöck</t>
  </si>
  <si>
    <t>Paul Connelly</t>
  </si>
  <si>
    <t>Gerry Fox</t>
  </si>
  <si>
    <t>Dan Rush</t>
  </si>
  <si>
    <t>Hannu Kamppila</t>
  </si>
  <si>
    <t>Tom McGuinness</t>
  </si>
  <si>
    <t>Paul Weitz</t>
  </si>
  <si>
    <t>Gerard Salonga</t>
  </si>
  <si>
    <t>Friedemann Hottenbac</t>
  </si>
  <si>
    <t>Henrik Martin Dahlsb</t>
  </si>
  <si>
    <t>Wim Wenders</t>
  </si>
  <si>
    <t>François-René Martin &amp; Gordon</t>
  </si>
  <si>
    <t>Nils Dettmann; Meri Koivisto</t>
  </si>
  <si>
    <t>Cohen Clélia</t>
  </si>
  <si>
    <t>des Pallières Arnaud</t>
  </si>
  <si>
    <t>Yaron Zilberman</t>
  </si>
  <si>
    <t>Andrew Muscato</t>
  </si>
  <si>
    <t>Julian Birkett</t>
  </si>
  <si>
    <t>Thomas Stuber</t>
  </si>
  <si>
    <t>Andrew Levitas</t>
  </si>
  <si>
    <t>Marcelo Lezama</t>
  </si>
  <si>
    <t>Mark Osborne</t>
  </si>
  <si>
    <t>Robert Carsen</t>
  </si>
  <si>
    <t>Susanne Bier</t>
  </si>
  <si>
    <t>Michael Roskam</t>
  </si>
  <si>
    <t>Stephan Streker</t>
  </si>
  <si>
    <t>Jeff Tudor</t>
  </si>
  <si>
    <t>Dauger Sonia</t>
  </si>
  <si>
    <t>Rob Reiner</t>
  </si>
  <si>
    <t>Sally Potter</t>
  </si>
  <si>
    <t>Woody Allen</t>
  </si>
  <si>
    <t>Comedy</t>
  </si>
  <si>
    <t>Drama</t>
  </si>
  <si>
    <t>Music</t>
  </si>
  <si>
    <t>General Entertainment</t>
  </si>
  <si>
    <t>Entertainment</t>
  </si>
  <si>
    <t>concert</t>
  </si>
  <si>
    <t>Performance</t>
  </si>
  <si>
    <t>Biography</t>
  </si>
  <si>
    <t>Ballet</t>
  </si>
  <si>
    <t>Mystery</t>
  </si>
  <si>
    <t>Opera</t>
  </si>
  <si>
    <t>Animation</t>
  </si>
  <si>
    <t>Concert</t>
  </si>
  <si>
    <t>Mystery_2</t>
  </si>
  <si>
    <t>Romance</t>
  </si>
  <si>
    <t>Thriller</t>
  </si>
  <si>
    <t>Crime</t>
  </si>
  <si>
    <t>Period / Historical</t>
  </si>
  <si>
    <t>Child Animation</t>
  </si>
  <si>
    <t>01:49:02</t>
  </si>
  <si>
    <t>00:57:46</t>
  </si>
  <si>
    <t>00:58:28</t>
  </si>
  <si>
    <t>00:44:01</t>
  </si>
  <si>
    <t>00:25:44</t>
  </si>
  <si>
    <t>00:49:36</t>
  </si>
  <si>
    <t>00:50:00</t>
  </si>
  <si>
    <t>01:32:46</t>
  </si>
  <si>
    <t>00:46:09</t>
  </si>
  <si>
    <t>00:44:58</t>
  </si>
  <si>
    <t>00:00:00</t>
  </si>
  <si>
    <t>01:49:06</t>
  </si>
  <si>
    <t>01:24:49</t>
  </si>
  <si>
    <t>00:49:47</t>
  </si>
  <si>
    <t>00:51:58</t>
  </si>
  <si>
    <t>02:18:14</t>
  </si>
  <si>
    <t>00:21:40</t>
  </si>
  <si>
    <t>00:44:09</t>
  </si>
  <si>
    <t>00:47:28</t>
  </si>
  <si>
    <t>00:47:25</t>
  </si>
  <si>
    <t>01:21:53</t>
  </si>
  <si>
    <t>00:06:40</t>
  </si>
  <si>
    <t>00:49:31</t>
  </si>
  <si>
    <t>00:26:20</t>
  </si>
  <si>
    <t>02:00:33</t>
  </si>
  <si>
    <t>01:27:58</t>
  </si>
  <si>
    <t>02:00:00</t>
  </si>
  <si>
    <t>00:53:03</t>
  </si>
  <si>
    <t>00:53:51</t>
  </si>
  <si>
    <t>00:57:29</t>
  </si>
  <si>
    <t>01:34:26</t>
  </si>
  <si>
    <t>01:35:19</t>
  </si>
  <si>
    <t>00:52:46</t>
  </si>
  <si>
    <t>00:26:00</t>
  </si>
  <si>
    <t>01:29:39</t>
  </si>
  <si>
    <t>00:46:31</t>
  </si>
  <si>
    <t>01:36:47</t>
  </si>
  <si>
    <t>01:57:35</t>
  </si>
  <si>
    <t>00:11:12</t>
  </si>
  <si>
    <t>00:25:36</t>
  </si>
  <si>
    <t>00:49:49</t>
  </si>
  <si>
    <t>00:45:41</t>
  </si>
  <si>
    <t>00:53:19</t>
  </si>
  <si>
    <t>01:01:58</t>
  </si>
  <si>
    <t>00:44:07</t>
  </si>
  <si>
    <t>01:28:49</t>
  </si>
  <si>
    <t>02:18:36</t>
  </si>
  <si>
    <t>00:07:04</t>
  </si>
  <si>
    <t>00:49:48</t>
  </si>
  <si>
    <t>01:46:02</t>
  </si>
  <si>
    <t>00:52:31</t>
  </si>
  <si>
    <t>00:57:45</t>
  </si>
  <si>
    <t>00:58:15</t>
  </si>
  <si>
    <t>00:44:10</t>
  </si>
  <si>
    <t>01:30:48</t>
  </si>
  <si>
    <t>01:51:44</t>
  </si>
  <si>
    <t>00:24:43</t>
  </si>
  <si>
    <t>00:51:27</t>
  </si>
  <si>
    <t>00:42:59</t>
  </si>
  <si>
    <t>00:52:15</t>
  </si>
  <si>
    <t>00:54:52</t>
  </si>
  <si>
    <t>00:45:10</t>
  </si>
  <si>
    <t>01:29:00</t>
  </si>
  <si>
    <t>00:49:19</t>
  </si>
  <si>
    <t>01:37:06</t>
  </si>
  <si>
    <t>00:44:11</t>
  </si>
  <si>
    <t>00:56:10</t>
  </si>
  <si>
    <t>00:46:18</t>
  </si>
  <si>
    <t>00:45:21</t>
  </si>
  <si>
    <t>00:49:39</t>
  </si>
  <si>
    <t>01:38:25</t>
  </si>
  <si>
    <t>00:02:36</t>
  </si>
  <si>
    <t>02:02:07</t>
  </si>
  <si>
    <t>00:27:17</t>
  </si>
  <si>
    <t>01:42:16</t>
  </si>
  <si>
    <t>00:25:37</t>
  </si>
  <si>
    <t>01:43:29</t>
  </si>
  <si>
    <t>01:36:35</t>
  </si>
  <si>
    <t>01:32:55</t>
  </si>
  <si>
    <t>00:25:53</t>
  </si>
  <si>
    <t>00:05:57</t>
  </si>
  <si>
    <t>00:06:31</t>
  </si>
  <si>
    <t>01:58:00</t>
  </si>
  <si>
    <t>00:52:00</t>
  </si>
  <si>
    <t>01:54:34</t>
  </si>
  <si>
    <t>01:36:41</t>
  </si>
  <si>
    <t>00:08:54</t>
  </si>
  <si>
    <t>01:02:46</t>
  </si>
  <si>
    <t>00:44:03</t>
  </si>
  <si>
    <t>00:52:56</t>
  </si>
  <si>
    <t>00:42:31</t>
  </si>
  <si>
    <t>00:43:45</t>
  </si>
  <si>
    <t>01:29:06</t>
  </si>
  <si>
    <t>00:29:11</t>
  </si>
  <si>
    <t>00:51:20</t>
  </si>
  <si>
    <t>00:10:43</t>
  </si>
  <si>
    <t>00:49:42</t>
  </si>
  <si>
    <t>00:27:25</t>
  </si>
  <si>
    <t>00:58:42</t>
  </si>
  <si>
    <t>00:58:24</t>
  </si>
  <si>
    <t>00:44:05</t>
  </si>
  <si>
    <t>01:28:30</t>
  </si>
  <si>
    <t>01:29:42</t>
  </si>
  <si>
    <t>00:49:15</t>
  </si>
  <si>
    <t>01:14:44</t>
  </si>
  <si>
    <t>01:18:53</t>
  </si>
  <si>
    <t>00:46:20</t>
  </si>
  <si>
    <t>01:29:34</t>
  </si>
  <si>
    <t>00:30:01</t>
  </si>
  <si>
    <t>00:29:47</t>
  </si>
  <si>
    <t>00:45:58</t>
  </si>
  <si>
    <t>00:11:48</t>
  </si>
  <si>
    <t>01:32:28</t>
  </si>
  <si>
    <t>00:52:05</t>
  </si>
  <si>
    <t>00:44:47</t>
  </si>
  <si>
    <t>00:54:43</t>
  </si>
  <si>
    <t>00:45:45</t>
  </si>
  <si>
    <t>01:30:00</t>
  </si>
  <si>
    <t>00:48:55</t>
  </si>
  <si>
    <t>01:36:34</t>
  </si>
  <si>
    <t>02:05:35</t>
  </si>
  <si>
    <t>00:39:18</t>
  </si>
  <si>
    <t>01:18:29</t>
  </si>
  <si>
    <t>00:54:11</t>
  </si>
  <si>
    <t>00:52:45</t>
  </si>
  <si>
    <t>01:32:00</t>
  </si>
  <si>
    <t>02:07:29</t>
  </si>
  <si>
    <t>00:29:40</t>
  </si>
  <si>
    <t>00:51:03</t>
  </si>
  <si>
    <t>00:53:00</t>
  </si>
  <si>
    <t>02:02:00</t>
  </si>
  <si>
    <t>01:45:31</t>
  </si>
  <si>
    <t>00:05:36</t>
  </si>
  <si>
    <t>00:48:50</t>
  </si>
  <si>
    <t>00:28:22</t>
  </si>
  <si>
    <t>01:04:32</t>
  </si>
  <si>
    <t>00:53:44</t>
  </si>
  <si>
    <t>00:49:52</t>
  </si>
  <si>
    <t>00:44:33</t>
  </si>
  <si>
    <t>01:27:48</t>
  </si>
  <si>
    <t>02:00:07</t>
  </si>
  <si>
    <t>00:31:25</t>
  </si>
  <si>
    <t>00:48:34</t>
  </si>
  <si>
    <t>00:58:06</t>
  </si>
  <si>
    <t>00:58:19</t>
  </si>
  <si>
    <t>01:27:30</t>
  </si>
  <si>
    <t>01:56:59</t>
  </si>
  <si>
    <t>00:10:13</t>
  </si>
  <si>
    <t>00:48:51</t>
  </si>
  <si>
    <t>01:21:35</t>
  </si>
  <si>
    <t>00:46:28</t>
  </si>
  <si>
    <t>01:29:35</t>
  </si>
  <si>
    <t>00:50:03</t>
  </si>
  <si>
    <t>00:40:59</t>
  </si>
  <si>
    <t>00:05:30</t>
  </si>
  <si>
    <t>01:58:09</t>
  </si>
  <si>
    <t>00:52:10</t>
  </si>
  <si>
    <t>00:45:06</t>
  </si>
  <si>
    <t>00:45:39</t>
  </si>
  <si>
    <t>00:30:36</t>
  </si>
  <si>
    <t>01:19:54</t>
  </si>
  <si>
    <t>00:49:44</t>
  </si>
  <si>
    <t>00:49:06</t>
  </si>
  <si>
    <t>00:07:40</t>
  </si>
  <si>
    <t>01:46:06</t>
  </si>
  <si>
    <t>01:58:24</t>
  </si>
  <si>
    <t>01:06:17</t>
  </si>
  <si>
    <t>01:57:51</t>
  </si>
  <si>
    <t>02:09:56</t>
  </si>
  <si>
    <t>00:29:16</t>
  </si>
  <si>
    <t>01:37:29</t>
  </si>
  <si>
    <t>00:06:11</t>
  </si>
  <si>
    <t>01:47:00</t>
  </si>
  <si>
    <t>01:23:10</t>
  </si>
  <si>
    <t>00:47:39</t>
  </si>
  <si>
    <t>00:05:21</t>
  </si>
  <si>
    <t>00:43:26</t>
  </si>
  <si>
    <t>01:28:36</t>
  </si>
  <si>
    <t>01:37:16</t>
  </si>
  <si>
    <t>00:49:08</t>
  </si>
  <si>
    <t>00:11:29</t>
  </si>
  <si>
    <t>00:57:56</t>
  </si>
  <si>
    <t>00:58:03</t>
  </si>
  <si>
    <t>00:44:02</t>
  </si>
  <si>
    <t>01:26:30</t>
  </si>
  <si>
    <t>Programación Paga</t>
  </si>
  <si>
    <t>Día</t>
  </si>
  <si>
    <t>Chile</t>
  </si>
  <si>
    <t>Colombia</t>
  </si>
  <si>
    <t>Argentina</t>
  </si>
  <si>
    <t>Título en español</t>
  </si>
  <si>
    <t>Título original</t>
  </si>
  <si>
    <t>Año</t>
  </si>
  <si>
    <t>Sinopsis</t>
  </si>
  <si>
    <t>Género</t>
  </si>
  <si>
    <t>Sub Género</t>
  </si>
  <si>
    <t>Duración</t>
  </si>
  <si>
    <t>País</t>
  </si>
  <si>
    <t>Blind</t>
  </si>
  <si>
    <t>Netherlands</t>
  </si>
  <si>
    <t>Belgium</t>
  </si>
  <si>
    <t>Finland</t>
  </si>
  <si>
    <t>Spain</t>
  </si>
  <si>
    <t>Denmark</t>
  </si>
  <si>
    <t>Norway</t>
  </si>
  <si>
    <t>Reino Unido</t>
  </si>
  <si>
    <t>Suécia</t>
  </si>
  <si>
    <t>Alemania</t>
  </si>
  <si>
    <t>Estados Unidos</t>
  </si>
  <si>
    <t>Francia</t>
  </si>
  <si>
    <t>Alemania, Francia, Austria</t>
  </si>
  <si>
    <t>Estados Unidos, Reino Unido, Italia</t>
  </si>
  <si>
    <t>ATPate</t>
  </si>
  <si>
    <t>01:36:00</t>
  </si>
  <si>
    <t>Noruega</t>
  </si>
  <si>
    <t>Mientras Malu Seegers y el Dr. Völcker persiguen un plan mortal, Charlotte hace un terrible descubrimiento y Helga intenta escapar de sus secuestradores.</t>
  </si>
  <si>
    <t xml:space="preserve"> A pesar de las dudas de Gennat, Rath organiza una reunión con todos los jefes del club de lucha libre. Malu replantea su plan y Esther busca trabajo en la música.</t>
  </si>
  <si>
    <t xml:space="preserve"> Rath es celebrado como un héroe y Charlotte conoce a su hermano. Stennes trama un golpe contra Hitler mientras Goldstein descubre la verdad sobre el diamante.</t>
  </si>
  <si>
    <t>Rath participa en un experimento arriesgado, estalla una brutal guerra de pandillas en Berlín, la viuda Behnke intenta ayudar a Katelbach y Toni se encuentra en peligro.</t>
  </si>
  <si>
    <t>Cuando la viuda Behnke inicia su plan de rescate de alto riesgo, Stennes instiga una batalla en el salón 'Moka Efti' y Charlotte hace una observación secreta.</t>
  </si>
  <si>
    <t>06:00</t>
  </si>
  <si>
    <t>Graham Norton Show, The s.29 ep.12 Graham Norton Show S. 29 Ep. 12, The
06:25:00:00
01:02:18:04
Segment count:2</t>
  </si>
  <si>
    <t>Graham Norton Show, The s.29 ep.21 Graham Norton Show S. 29 Nye, The
06:20:00:00
01:10:00:00
Segment count:2</t>
  </si>
  <si>
    <t>Graham Norton Show, The s.29 ep.2 Graham Norton Show S. 29 Ep.2, The
06:25:00:00
01:01:37:08
Segment count:2</t>
  </si>
  <si>
    <t>06:30</t>
  </si>
  <si>
    <t>Gary Cooper - The Irresistible
06:35:00:00
00:55:57:12
Segment count:2</t>
  </si>
  <si>
    <t>Graham Norton Show, The s.29 ep.11 Graham Norton Show S. 29 Ep. 11, The
06:30:00:00
01:02:19:09
Segment count:2</t>
  </si>
  <si>
    <t>Graham Norton Show, The s.29 ep.13 Graham Norton Show S. 29 Ep. 13, The
06:30:00:00
01:02:18:03
Segment count:2</t>
  </si>
  <si>
    <t>Graham Norton Show, The s.29 ep.14 Graham Norton Show S. 29 Ep. 14, The
06:30:00:00
01:02:28:27
Segment count:2</t>
  </si>
  <si>
    <t>Graham Norton Show, The s.29 ep.15 Graham Norton Show S. 29 Ep. 15, The
06:30:00:00
01:02:13:23
Segment count:2</t>
  </si>
  <si>
    <t>Graham Norton Show S.30 s.30 ep.15 Graham Norton Show S.30
06:30:00:00
01:02:42:08
Segment count:</t>
  </si>
  <si>
    <t>Graham Norton Show S.30 s.30 ep.12 Graham Norton Show S.30
06:30:00:00
01:00:00:00
Segment count:</t>
  </si>
  <si>
    <t>Graham Norton Show, The s.29 ep.16 Graham Norton Show S. 29 Ep. 16, The
06:30:00:00
01:00:00:00
Segment count:2</t>
  </si>
  <si>
    <t>Graham Norton Show, The s.29 ep.17 Graham Norton Show S. 29 Ep. 17, The
06:30:00:00
01:02:30:11
Segment count:2</t>
  </si>
  <si>
    <t>Graham Norton Show, The s.29 ep.18 Graham Norton Show S. 29 Ep.18, The
06:30:00:00
01:00:00:00
Segment count:2</t>
  </si>
  <si>
    <t>Graham Norton Show, The s.29 ep.19 Graham Norton Show S. 29 Ep. 19, The
06:30:00:00
01:02:01:18
Segment count:2</t>
  </si>
  <si>
    <t>Graham Norton Show, The s.29 ep.20 Graham Norton Show S. 29 Ep. 20, The
06:30:00:00
01:02:21:06
Segment count:2</t>
  </si>
  <si>
    <t>Graham Norton Show S.30 s.30 ep.16 Graham Norton Show S.30
06:30:00:00
01:02:42:08
Segment count:</t>
  </si>
  <si>
    <t>Graham Norton Show S.30 s.30 ep.13 Graham Norton Show S.30
06:30:00:00
01:02:42:08
Segment count:</t>
  </si>
  <si>
    <t>Graham Norton Show, The s.29 ep.22 Graham Norton Show S. 29 Compilation 1, The
06:30:00:00
01:02:24:08
Segment count:2</t>
  </si>
  <si>
    <t>Graham Norton Show, The s.29 ep.23 Graham Norton Show S. 29 Compilation 2, The
06:30:00:00
01:01:57:06
Segment count:2</t>
  </si>
  <si>
    <t>Graham Norton Show, The s.29 ep.1 Graham Norton Show S. 29 Ep.1, The
06:30:00:00
00:58:40:08
Segment count:2</t>
  </si>
  <si>
    <t>Graham Norton Show S.30 s.30 ep.17 Graham Norton Show S.30
06:30:00:00
01:02:42:08
Segment count:</t>
  </si>
  <si>
    <t>Graham Norton Show S.30 s.30 ep.14 Graham Norton Show S.30
06:30:00:00
01:00:00:00
Segment count:</t>
  </si>
  <si>
    <t>Graham Norton Show, The s.29 ep.3 Graham Norton Show S. 29 Ep.3, The
06:30:00:00
01:01:32:12
Segment count:2</t>
  </si>
  <si>
    <t>Graham Norton Show, The s.29 ep.4 Graham Norton Show S. 29 Ep.4, The
06:30:00:00
01:01:16:23
Segment count:2</t>
  </si>
  <si>
    <t>Graham Norton Show, The s.29 ep.5 Graham Norton Show S. 29 Ep.5, The
06:30:00:00
01:01:33:09
Segment count:2</t>
  </si>
  <si>
    <t>Graham Norton Show, The s.29 ep.6 Graham Norton Show S. 29 Ep.6, The
06:30:00:00
01:02:45:18
Segment count:2</t>
  </si>
  <si>
    <t>Graham Norton Show, The s.29 ep.7 Graham Norton Show S. 29 Ep.7, The
06:30:00:00
01:02:26:07
Segment count:2</t>
  </si>
  <si>
    <t>Graham Norton Show S.30 s.30 ep.18 Graham Norton Show S.30
06:30:00:00
01:02:42:08
Segment count:</t>
  </si>
  <si>
    <t>Graham Norton Show S.30 s.30 ep.15 Graham Norton Show S.30
06:30:00:00
01:00:00:00
Segment count:</t>
  </si>
  <si>
    <t>Graham Norton Show, The s.29 ep.8 Graham Norton Show S. 29 Ep.8, The
06:30:00:00
01:00:20:28
Segment count:2</t>
  </si>
  <si>
    <t>Graham Norton Show, The s.29 ep.9 Graham Norton Show S. 29 Ep.9, The
06:30:00:00
01:01:50:22
Segment count:2</t>
  </si>
  <si>
    <t>07:00</t>
  </si>
  <si>
    <t>07:30</t>
  </si>
  <si>
    <t>Infomerciales
07:30:00:00
00:30:00:00
Segment count:0</t>
  </si>
  <si>
    <t>08:00</t>
  </si>
  <si>
    <t>Infomerciales
08:00:00:00
00:30:00:00
Segment count:0</t>
  </si>
  <si>
    <t>08:30</t>
  </si>
  <si>
    <t>Infomerciales
08:30:00:00
00:30:00:00
Segment count:0</t>
  </si>
  <si>
    <t>09:00</t>
  </si>
  <si>
    <t>Infomerciales
09:00:00:00
00:30:00:00
Segment count:0</t>
  </si>
  <si>
    <t>09:30</t>
  </si>
  <si>
    <t>Infomerciales
09:30:00:00
00:30:00:00
Segment count:0</t>
  </si>
  <si>
    <t>10:00</t>
  </si>
  <si>
    <t>Infomerciales
10:00:00:00
00:30:00:00
Segment count:0</t>
  </si>
  <si>
    <t>10:30</t>
  </si>
  <si>
    <t>Infomerciales
10:30:00:00
00:30:00:00
Segment count:0</t>
  </si>
  <si>
    <t>11:00</t>
  </si>
  <si>
    <t>Gary Cooper - The Irresistible
11:00:00:00
01:02:04:16
Segment count:2</t>
  </si>
  <si>
    <t>Teatro Amazonas
11:00:00:00
01:00:28:04
Segment count:</t>
  </si>
  <si>
    <t>Graciela Borges, Mi Vida En El Cine s.1 ep.11 Graciela Borges, Mi Vida En El Cine
11:00:00:00
01:03:53:29
Segment count:2</t>
  </si>
  <si>
    <t>Graham Norton Show S.30 s.30 ep.14 Graham Norton Show S.30
11:00:00:00
01:00:00:00
Segment count:</t>
  </si>
  <si>
    <t>Daniel Day Lewis, The Heir
11:00:00:00
01:00:00:00
Segment count:2</t>
  </si>
  <si>
    <t>Monsieur &amp; Madame Adelman
11:00:00:00
02:15:00:02
Segment count:3</t>
  </si>
  <si>
    <t>Stars Of Tomorrow s.2 ep.5 Stars Of Tomorrow Ep.5
11:00:00:00
01:00:00:00
Segment count:2</t>
  </si>
  <si>
    <t>Stars Of Tomorrow s.2 ep.6 Stars Of Tomorrow Ep.6
11:00:00:00
00:58:22:25
Segment count:2</t>
  </si>
  <si>
    <t>Hannibal Hopkins &amp; Sir Anthony
11:00:00:00
01:00:00:00
Segment count:2</t>
  </si>
  <si>
    <t>Moment Musical Ep. 1 - Andreas Ottensamer
11:00:00:00
00:58:51:22
Segment count:2</t>
  </si>
  <si>
    <t>Faust s.1 ep.6 Faust Part 6
11:00:00:00
00:55:00:02
Segment count:2</t>
  </si>
  <si>
    <t>Miekkailija
11:00:00:00
01:55:00:02
Segment count:3</t>
  </si>
  <si>
    <t>Sergio And Sergei
11:00:00:00
01:49:51:22
Segment count:3</t>
  </si>
  <si>
    <t>Aloft
11:00:00:00
01:50:00:00
Segment count:3</t>
  </si>
  <si>
    <t>Stars Of Tomorrow s.2 ep.7 Stars Of Tomorrow Ep.7
11:00:00:00
00:56:44:28
Segment count:2</t>
  </si>
  <si>
    <t>Brad Pitt - More than a Pretty Face
11:00:00:00
01:00:00:00
Segment count:</t>
  </si>
  <si>
    <t>Moment Musical Ep. 2 - Anna Prohaska
11:00:00:00
01:00:00:00
Segment count:2</t>
  </si>
  <si>
    <t>Force Of Nature Natalia
11:00:00:00
01:00:00:00
Segment count:2</t>
  </si>
  <si>
    <t>Everything Must Go
11:00:00:00
01:50:00:00
Segment count:3</t>
  </si>
  <si>
    <t>An Affair
11:00:00:00
01:50:00:00
Segment count:3</t>
  </si>
  <si>
    <t>Stars Of Tomorrow s.2 ep.8 Stars Of Tomorrow Ep.8
11:00:00:00
01:10:00:00
Segment count:2</t>
  </si>
  <si>
    <t>Clint Eastwood - The Last Legend
11:00:00:00
01:00:28:06
Segment count:</t>
  </si>
  <si>
    <t>Moment Musical Ep. 3 - Albrecht Mayer
11:00:00:00
00:50:00:00
Segment count:2</t>
  </si>
  <si>
    <t>Moment Musical Ep. 4 - Avi Avital
11:00:00:00
01:00:00:00
Segment count:2</t>
  </si>
  <si>
    <t>Little Prince, The
11:00:00:00
02:00:00:00
Segment count:3</t>
  </si>
  <si>
    <t>Noces
11:00:00:00
01:55:00:02
Segment count:3</t>
  </si>
  <si>
    <t>Stefan Zweig: Farewell To Europe
11:00:00:00
02:00:00:00
Segment count:3</t>
  </si>
  <si>
    <t>11:30</t>
  </si>
  <si>
    <t>Father Browon s.7 ep.3 Father Brown S.7 Ep.3
11:30:00:00
00:55:00:02
Segment count:2</t>
  </si>
  <si>
    <t>Joao Gilberto Live In Tokyo 2006
11:30:00:00
01:40:00:00
Segment count:2</t>
  </si>
  <si>
    <t>Forest: Symphony
11:35:00:00
01:00:00:00
Segment count:</t>
  </si>
  <si>
    <t>Revisor By Crystal Pite &amp; Jonathan Young / Kidd Pivot
11:15:00:00
01:45:00:02
Segment count:3</t>
  </si>
  <si>
    <t>12:00</t>
  </si>
  <si>
    <t>Actually, Iconic - Richard Estes
12:00:00:00
01:07:46:23
Segment count:2</t>
  </si>
  <si>
    <t>Cirque Du Soleil: Gliding Higher
12:00:00:00
00:57:53:24
Segment count:2</t>
  </si>
  <si>
    <t>Sister Boniface Mysteries s.1 ep.6 Sister Boniface Mysteries Ep.6
12:00:00:00
00:52:54:07
Segment count:2</t>
  </si>
  <si>
    <t>Anno 1790 s.1 ep.1 Anno 1790 Ep.1
12:00:00:00
01:10:28:18
Segment count:2</t>
  </si>
  <si>
    <t>Unforgotten S04 s.4 ep.5 Unforgotten S04 Ep.5
12:00:00:00
00:55:00:02
Segment count:2</t>
  </si>
  <si>
    <t>Zaryady Hall- A Diamond Is Hatched
12:00:00:00
01:00:00:00
Segment count:2</t>
  </si>
  <si>
    <t>Vera S.6 s.6 ep.1 Vera S.6 Ep. 1
12:00:00:00
01:45:45:06
Segment count:3</t>
  </si>
  <si>
    <t>Anno 1790 s.1 ep.2 Anno 1790 Ep.2
12:00:00:00
01:05:00:02
Segment count:2</t>
  </si>
  <si>
    <t>Unforgotten S04 s.4 ep.6 Unforgotten S04 Ep.6
12:00:00:00
00:55:00:02
Segment count:2</t>
  </si>
  <si>
    <t>Father Browon s.7 ep.4 Father Brown S.7 Ep.4
11:55:00:00
00:55:00:02
Segment count:2</t>
  </si>
  <si>
    <t>Vera S.6 s.6 ep.2 Vera S.6 Ep. 2
12:00:00:00
01:45:00:02
Segment count:3</t>
  </si>
  <si>
    <t>Anno 1790 s.1 ep.3 Anno 1790 Ep.3
12:00:00:00
01:10:00:00
Segment count:2</t>
  </si>
  <si>
    <t>Wild Bill s.1 ep.1 Wild Bill Ep.1
12:00:00:00
00:59:02:21
Segment count:2</t>
  </si>
  <si>
    <t>Father Browon s.7 ep.5 Father Brown S.7 Ep.5
12:00:00:00
00:55:00:02
Segment count:2</t>
  </si>
  <si>
    <t>Magic Moments Of Music: The Centernary Ring In Bayreuth 1976
12:10:00:00
01:00:00:00
Segment count:2</t>
  </si>
  <si>
    <t>Anno 1790 s.1 ep.4 Anno 1790 Ep.4
12:00:00:00
01:10:48:09
Segment count:2</t>
  </si>
  <si>
    <t>Wild Bill s.1 ep.2 Wild Bill Ep.2
12:00:00:00
00:55:00:02
Segment count:2</t>
  </si>
  <si>
    <t>Father Browon s.7 ep.6 Father Brown S.7 Ep.6
12:00:00:00
00:55:00:02
Segment count:2</t>
  </si>
  <si>
    <t>12:30</t>
  </si>
  <si>
    <t>Honour s.1 ep.1 Honour 1
12:25:00:00
01:00:00:00
Segment count:2</t>
  </si>
  <si>
    <t>Clint Eastwood - The Last Legend
12:35:00:00
01:00:00:00
Segment count:</t>
  </si>
  <si>
    <t>13:00</t>
  </si>
  <si>
    <t>Music Critic, The
13:05:00:00
01:10:11:24
Segment count:2</t>
  </si>
  <si>
    <t>Gary Cooper - The Irresistible
13:00:00:00
01:02:04:16
Segment count:2</t>
  </si>
  <si>
    <t>Millennium 3 - The Girl Who Kicked The Hornet´s Nest
12:50:00:00
02:43:42:20
Segment count:4</t>
  </si>
  <si>
    <t>Real Humans S.1 s.1 ep.1 Real Humans S.1 Ep.1
13:10:00:00
01:10:00:00
Segment count:2</t>
  </si>
  <si>
    <t>Babylon Berlin S04 s.4 ep.7 Babylon Berlin S04e07
12:55:00:00
00:55:00:02
Segment count:2</t>
  </si>
  <si>
    <t>Music Critic, The
13:00:00:00
00:59:50:18
Segment count:2</t>
  </si>
  <si>
    <t>Daniel Day Lewis, The Heir
13:10:00:00
01:00:00:00
Segment count:2</t>
  </si>
  <si>
    <t>Real Humans S.1 s.1 ep.2 Real Humans S.1 Ep.2
13:05:00:00
01:10:00:00
Segment count:2</t>
  </si>
  <si>
    <t>Babylon Berlin S04 s.4 ep.8 Babylon Berlin S04e08
12:55:00:00
00:55:00:02
Segment count:2</t>
  </si>
  <si>
    <t>Leonardo -Season 1 s.1 ep.1 Leonardo Season 1 1
12:50:00:00
01:08:52:08
Segment count:1</t>
  </si>
  <si>
    <t>Turandot - Puccini - Robert Wilson
12:55:00:00
02:15:00:02
Segment count:3</t>
  </si>
  <si>
    <t>Legends s.1 ep.1 Jimi Hendrix
12:50:00:00
01:14:40:07
Segment count:2</t>
  </si>
  <si>
    <t>Brad Pitt - More than a Pretty Face
12:50:00:00
01:00:00:00
Segment count:</t>
  </si>
  <si>
    <t>Real Humans S.1 s.1 ep.3 Real Humans S.1 Ep.3
13:10:00:00
01:10:00:00
Segment count:2</t>
  </si>
  <si>
    <t>Babylon Berlin S04 s.4 ep.9 Babylon Berlin S04e09
13:00:00:00
01:00:00:00
Segment count:2</t>
  </si>
  <si>
    <t>Leonardo -Season 1 s.1 ep.2 Leonardo Season 1 2
12:55:00:00
01:05:00:02
Segment count:1</t>
  </si>
  <si>
    <t>Autumn Sonata
12:50:00:00
02:25:00:02
Segment count:4</t>
  </si>
  <si>
    <t>Lea Salonga Live At Sydney Opera House
12:50:00:00
01:05:00:02
Segment count:2</t>
  </si>
  <si>
    <t>Sister Boniface Mysteries s.1 ep.9 Sister Boniface Mysteries Ep.9
13:10:00:00
00:50:00:00
Segment count:2</t>
  </si>
  <si>
    <t>Real Humans S.1 s.1 ep.4 Real Humans S.1 Ep.4
13:10:00:00
01:10:00:00
Segment count:2</t>
  </si>
  <si>
    <t>Babylon Berlin S04 s.4 ep.10 Babylon Berlin S04e10
12:55:00:00
01:00:00:00
Segment count:2</t>
  </si>
  <si>
    <t>Leonardo -Season 1 s.1 ep.3 Leonardo Season 1 3
12:55:00:00
01:00:00:00
Segment count:1</t>
  </si>
  <si>
    <t>Beggar´s Opera - Robert Carsen, The
13:00:00:00
02:15:00:02
Segment count:3</t>
  </si>
  <si>
    <t>Legends s.1 ep.5 Smiths, The
12:55:00:00
01:00:00:00
Segment count:2</t>
  </si>
  <si>
    <t>Denzel Washington - American Paradox
13:00:00:00
01:00:28:06
Segment count:</t>
  </si>
  <si>
    <t>Legends s.1 ep.3 Eric Clapton
13:00:00:00
00:50:00:00
Segment count:2</t>
  </si>
  <si>
    <t>13:30</t>
  </si>
  <si>
    <t>Honour s.1 ep.2 Honour 2
13:25:00:00
01:00:00:00
Segment count:2</t>
  </si>
  <si>
    <t>Upload An Opera Film By Michael Van Der Aa
13:15:00:00
01:35:56:12
Segment count:</t>
  </si>
  <si>
    <t>Leonardo -Season 1 s.1 ep.2 Leonardo Season 1 2
13:35:00:00
01:05:00:02
Segment count:1</t>
  </si>
  <si>
    <t>14:00</t>
  </si>
  <si>
    <t>Nina Simone, The Legend
14:10:00:00
01:03:01:02
Segment count:2</t>
  </si>
  <si>
    <t>Wild Bill s.1 ep.5 Wild Bill Ep.5
14:00:00:00
00:50:00:00
Segment count:2</t>
  </si>
  <si>
    <t>Babylon Berlin S04 s.4 ep.8 Babylon Berlin S04e08
13:50:00:00
01:00:00:00
Segment count:2</t>
  </si>
  <si>
    <t>Babylon Berlin S04 s.4 ep.8 Babylon Berlin S04e08
14:00:00:00
01:00:00:00
Segment count:2</t>
  </si>
  <si>
    <t>Wild Bill s.1 ep.6 Wild Bill Ep.6
14:10:00:00
00:55:00:02
Segment count:2</t>
  </si>
  <si>
    <t>Babylon Berlin S04 s.4 ep.9 Babylon Berlin S04e09
13:55:00:00
00:55:00:02
Segment count:2</t>
  </si>
  <si>
    <t>Sanditon s.1 ep.1 Sanditon Ep.1
14:00:00:00
00:59:00:10
Segment count:2</t>
  </si>
  <si>
    <t>Babylon Berlin S04 s.4 ep.9 Babylon Berlin S04e09
14:00:00:00
01:00:00:00
Segment count:2</t>
  </si>
  <si>
    <t>Leonardo -Season 1 s.1 ep.1 Leonardo Season 1 1
13:50:00:00
01:05:00:02
Segment count:1</t>
  </si>
  <si>
    <t>Sister Boniface Mysteries s.1 ep.8 Sister Boniface Mysteries Ep.8
13:20:00:00
00:55:00:02
Segment count:2</t>
  </si>
  <si>
    <t>Babylon Berlin S04 s.4 ep.10 Babylon Berlin S04e10
14:00:00:00
01:00:00:00
Segment count:2</t>
  </si>
  <si>
    <t>Sanditon s.1 ep.2 Sanditon Ep.2
14:00:00:00
00:55:00:02
Segment count:2</t>
  </si>
  <si>
    <t>Babylon Berlin S04 s.4 ep.10 Babylon Berlin S04e10
13:55:00:00
01:00:00:00
Segment count:2</t>
  </si>
  <si>
    <t>Leonardo -Season 1 s.1 ep.2 Leonardo Season 1 2
14:00:00:00
01:05:00:02
Segment count:1</t>
  </si>
  <si>
    <t>Babylon Berlin S04 s.4 ep.11 Babylon Berlin S04e11
13:55:00:00
01:00:00:00
Segment count:2</t>
  </si>
  <si>
    <t>Sanditon s.1 ep.3 Sanditon Ep.3
13:55:00:00
00:55:00:02
Segment count:2</t>
  </si>
  <si>
    <t>Leonardo -Season 1 s.1 ep.3 Leonardo Season 1 3
14:00:00:00
01:02:29:27
Segment count:1</t>
  </si>
  <si>
    <t>Sister Boniface Mysteries s.1 ep.10 Sister Boniface Mysteries Ep.10
14:05:00:00
00:55:00:02
Segment count:2</t>
  </si>
  <si>
    <t>14:30</t>
  </si>
  <si>
    <t>Monsieur &amp; Madame Adelman
14:30:00:00
02:15:00:02
Segment count:3</t>
  </si>
  <si>
    <t>Stefan Zweig: Farewell To Europe
14:40:00:00
02:00:00:00
Segment count:3</t>
  </si>
  <si>
    <t>Bäckström S.2 s.2 ep.3 Bäckström S.2 Ep.3
14:20:00:00
00:55:00:02
Segment count:2</t>
  </si>
  <si>
    <t>Michael Kohlhaas
14:40:00:00
02:23:10:18
Segment count:</t>
  </si>
  <si>
    <t>Bäckström S.2 s.2 ep.4 Bäckström S.2 Ep.4
14:20:00:00
00:55:00:02
Segment count:2</t>
  </si>
  <si>
    <t>15:00</t>
  </si>
  <si>
    <t>LA Vuelta De LA Esquina, A
14:50:00:00
02:10:00:00
Segment count:4</t>
  </si>
  <si>
    <t>Listen Up Philip
15:10:00:00
02:05:58:08
Segment count:3</t>
  </si>
  <si>
    <t>Ingrid Bergman: In Her Own Words
14:50:00:00
02:06:02:20
Segment count:3</t>
  </si>
  <si>
    <t>Rust And Bone
14:55:00:00
02:15:00:02
Segment count:4</t>
  </si>
  <si>
    <t>Graham Norton Show S.30 s.30 ep.12 Graham Norton Show S.30
15:00:00:00
01:00:00:00
Segment count:</t>
  </si>
  <si>
    <t>Kindergarten Teacher, The
15:10:00:00
01:50:00:00
Segment count:3</t>
  </si>
  <si>
    <t>Whiskey Tango Foxtrot
15:10:00:00
02:05:00:02
Segment count:3</t>
  </si>
  <si>
    <t>Bernard Haitink
14:50:00:00
01:40:00:00
Segment count:2</t>
  </si>
  <si>
    <t>Miekkailija
15:00:00:00
01:55:00:02
Segment count:3</t>
  </si>
  <si>
    <t>Whiplash
15:10:00:00
01:55:00:02
Segment count:3</t>
  </si>
  <si>
    <t>Graham Norton Show S.30 s.30 ep.13 Graham Norton Show S.30
15:00:00:00
01:02:42:08
Segment count:</t>
  </si>
  <si>
    <t>Chef
14:55:00:00
02:08:16:09
Segment count:3</t>
  </si>
  <si>
    <t>Everything Must Go
14:55:00:00
01:50:00:00
Segment count:3</t>
  </si>
  <si>
    <t>Graham Norton Show S.30 s.30 ep.14 Graham Norton Show S.30
14:55:00:00
01:00:00:00
Segment count:</t>
  </si>
  <si>
    <t>LA Vuelta De LA Esquina, A
15:05:00:00
02:21:17:04
Segment count:4</t>
  </si>
  <si>
    <t>Delius: Composer, Lover, Enigma
14:55:00:00
01:45:00:02
Segment count:3</t>
  </si>
  <si>
    <t>Little Prince, The
15:00:00:00
02:00:00:00
Segment count:3</t>
  </si>
  <si>
    <t>Graham Norton Show S.30 s.30 ep.15 Graham Norton Show S.30
14:55:00:00
00:50:00:00
Segment count:</t>
  </si>
  <si>
    <t>Misery
15:00:00:00
02:03:56:12
Segment count:</t>
  </si>
  <si>
    <t>Magic In The Moonlight
15:10:00:00
01:50:00:00
Segment count:3</t>
  </si>
  <si>
    <t>15:30</t>
  </si>
  <si>
    <t>Transit
15:30:00:00
01:49:51:27
Segment count:3</t>
  </si>
  <si>
    <t>Where The Money Is
15:20:00:00
01:40:00:00
Segment count:3</t>
  </si>
  <si>
    <t>Out Of Tune
15:15:00:00
01:45:00:02
Segment count:3</t>
  </si>
  <si>
    <t>Janet Baker - In Her Own Words
15:15:00:00
01:45:00:02
Segment count:3</t>
  </si>
  <si>
    <t>Grandma
15:15:00:00
01:35:00:02
Segment count:3</t>
  </si>
  <si>
    <t>Lullaby
15:15:00:00
02:10:00:00
Segment count:3</t>
  </si>
  <si>
    <t>Blind
15:15:00:00
01:52:56:12
Segment count:</t>
  </si>
  <si>
    <t>16:00</t>
  </si>
  <si>
    <t>Nile Hilton Incident, The
16:00:00:00
01:59:37:19
Segment count:3</t>
  </si>
  <si>
    <t>Kidnapping Mr. Heineken
16:00:00:00
01:50:00:00
Segment count:3</t>
  </si>
  <si>
    <t>Two Faces Of January, The
16:00:00:00
01:53:31:00
Segment count:3</t>
  </si>
  <si>
    <t>Wings Of Desire
15:55:00:00
02:05:00:02
Segment count:4</t>
  </si>
  <si>
    <t>En Un Mundo Mejor
15:45:00:00
02:14:47:27
Segment count:3</t>
  </si>
  <si>
    <t>16:30</t>
  </si>
  <si>
    <t>Graham Norton Show, The s.29 ep.17 Graham Norton Show S. 29 Ep. 17, The
16:40:00:00
01:00:00:00
Segment count:2</t>
  </si>
  <si>
    <t>Private Concert With Daniel Barenboim
16:30:00:00
00:50:00:00
Segment count:2</t>
  </si>
  <si>
    <t>Graham Norton Show, The s.29 ep.6 Graham Norton Show S. 29 Ep.6, The
16:40:00:00
01:00:00:00
Segment count:2</t>
  </si>
  <si>
    <t>17:00</t>
  </si>
  <si>
    <t>Graham Norton Show, The s.29 ep.11 Graham Norton Show S. 29 Ep. 11, The
17:00:00:00
01:02:19:09
Segment count:2</t>
  </si>
  <si>
    <t>Graham Norton Show, The s.29 ep.14 Graham Norton Show S. 29 Ep. 14, The
17:00:00:00
01:00:00:00
Segment count:2</t>
  </si>
  <si>
    <t>Graham Norton Show, The s.29 ep.15 Graham Norton Show S. 29 Ep. 15, The
16:45:00:00
01:02:13:23
Segment count:2</t>
  </si>
  <si>
    <t>Graham Norton Show S.30 s.30 ep.15 Graham Norton Show S.30
17:05:00:00
00:55:00:02
Segment count:</t>
  </si>
  <si>
    <t>Graham Norton Show, The s.29 ep.16 Graham Norton Show S. 29 Ep. 16, The
17:00:00:00
00:55:00:02
Segment count:2</t>
  </si>
  <si>
    <t>Graham Norton Show, The s.29 ep.20 Graham Norton Show S. 29 Ep. 20, The
17:00:00:00
01:00:00:00
Segment count:2</t>
  </si>
  <si>
    <t>Graham Norton Show S.30 s.30 ep.16 Graham Norton Show S.30
17:05:00:00
00:55:00:02
Segment count:</t>
  </si>
  <si>
    <t>Graham Norton Show, The s.29 ep.21 Graham Norton Show S. 29 Nye, The
17:00:00:00
01:10:00:00
Segment count:2</t>
  </si>
  <si>
    <t>Graham Norton Show, The s.29 ep.22 Graham Norton Show S. 29 Compilation 1, The
17:00:00:00
01:02:24:08
Segment count:2</t>
  </si>
  <si>
    <t>Graham Norton Show, The s.29 ep.23 Graham Norton Show S. 29 Compilation 2, The
17:00:00:00
01:00:00:00
Segment count:2</t>
  </si>
  <si>
    <t>Graham Norton Show, The s.29 ep.1 Graham Norton Show S. 29 Ep.1, The
17:00:00:00
00:58:40:08
Segment count:2</t>
  </si>
  <si>
    <t>Graham Norton Show, The s.29 ep.2 Graham Norton Show S. 29 Ep.2, The
16:45:00:00
01:00:00:00
Segment count:2</t>
  </si>
  <si>
    <t>Graham Norton Show S.30 s.30 ep.17 Graham Norton Show S.30
17:00:00:00
01:00:00:00
Segment count:</t>
  </si>
  <si>
    <t>Graham Norton Show, The s.29 ep.3 Graham Norton Show S. 29 Ep.3, The
17:00:00:00
00:50:00:00
Segment count:2</t>
  </si>
  <si>
    <t>Graham Norton Show, The s.29 ep.7 Graham Norton Show S. 29 Ep.7, The
17:00:00:00
01:00:00:00
Segment count:2</t>
  </si>
  <si>
    <t>Graham Norton Show S.30 s.30 ep.18 Graham Norton Show S.30
17:05:00:00
01:00:00:00
Segment count:</t>
  </si>
  <si>
    <t>Graham Norton Show, The s.29 ep.8 Graham Norton Show S. 29 Ep.8, The
17:00:00:00
01:00:20:28
Segment count:2</t>
  </si>
  <si>
    <t>Graham Norton Show, The s.29 ep.9 Graham Norton Show S. 29 Ep.9, The
17:00:00:00
01:01:50:22
Segment count:2</t>
  </si>
  <si>
    <t>17:30</t>
  </si>
  <si>
    <t>Graham Norton Show, The s.29 ep.13 Graham Norton Show S. 29 Ep. 13, The
17:15:00:00
01:00:00:00
Segment count:2</t>
  </si>
  <si>
    <t>Graham Norton Show, The s.29 ep.19 Graham Norton Show S. 29 Ep. 19, The
17:20:00:00
01:00:00:00
Segment count:2</t>
  </si>
  <si>
    <t>Graham Norton Show, The s.29 ep.5 Graham Norton Show S. 29 Ep.5, The
17:25:00:00
01:00:00:00
Segment count:2</t>
  </si>
  <si>
    <t>18:00</t>
  </si>
  <si>
    <t>Teatro Amazonas
18:00:00:00
01:00:28:04
Segment count:</t>
  </si>
  <si>
    <t>Stars Of Tomorrow s.2 ep.5 Stars Of Tomorrow Ep.5
18:00:00:00
01:01:31:03
Segment count:2</t>
  </si>
  <si>
    <t>Daniel Day Lewis, The Heir
18:05:00:00
01:00:25:28
Segment count:2</t>
  </si>
  <si>
    <t>Swan Lake
18:00:00:00
02:35:00:02
Segment count:4</t>
  </si>
  <si>
    <t>Upload An Opera Film By Michael Van Der Aa
17:45:00:00
01:35:56:12
Segment count:</t>
  </si>
  <si>
    <t>Stars Of Tomorrow s.2 ep.5 Stars Of Tomorrow Ep.5
18:00:00:00
01:00:00:00
Segment count:2</t>
  </si>
  <si>
    <t>Stars Of Tomorrow s.2 ep.6 Stars Of Tomorrow Ep.6
17:55:00:00
01:00:00:00
Segment count:2</t>
  </si>
  <si>
    <t>Hannibal Hopkins &amp; Sir Anthony
17:50:00:00
01:00:59:17
Segment count:2</t>
  </si>
  <si>
    <t>Private Concert With Daniel Barenboim
18:05:00:00
00:55:00:02
Segment count:2</t>
  </si>
  <si>
    <t>Turandot - Puccini - Robert Wilson
18:00:00:00
02:15:00:02
Segment count:3</t>
  </si>
  <si>
    <t>Stars Of Tomorrow s.2 ep.6 Stars Of Tomorrow Ep.6
18:00:00:00
00:58:22:25
Segment count:2</t>
  </si>
  <si>
    <t>Rolando Villazón´s Cincuenteñero Gala!
17:45:00:00
02:15:07:03
Segment count:3</t>
  </si>
  <si>
    <t>Stars Of Tomorrow s.2 ep.7 Stars Of Tomorrow Ep.7
18:10:00:00
00:55:00:02
Segment count:2</t>
  </si>
  <si>
    <t>Brad Pitt - More than a Pretty Face
18:00:00:00
01:00:28:06
Segment count:</t>
  </si>
  <si>
    <t>Bruckner Symphony 4
18:00:00:00
01:30:00:00
Segment count:3</t>
  </si>
  <si>
    <t>Caravaggio - Mauro Bigonzetti Y Bruno Moretti
18:00:00:00
01:45:00:02
Segment count:3</t>
  </si>
  <si>
    <t>Autumn Sonata
17:45:00:00
02:25:00:02
Segment count:4</t>
  </si>
  <si>
    <t>Stars Of Tomorrow s.2 ep.7 Stars Of Tomorrow Ep.7
18:00:00:00
00:55:00:02
Segment count:2</t>
  </si>
  <si>
    <t>Quinte &amp; Sens: Symphony Of The Elements
18:00:00:00
01:00:00:00
Segment count:3</t>
  </si>
  <si>
    <t>Stars Of Tomorrow s.2 ep.8 Stars Of Tomorrow Ep.8
17:50:00:00
01:10:00:00
Segment count:2</t>
  </si>
  <si>
    <t>Clint Eastwood - The Last Legend
18:00:00:00
01:00:28:06
Segment count:</t>
  </si>
  <si>
    <t>Viscera/ Afternoon Of A Faun/ Tchaikovsky Pas De Deux/ Carmen
17:45:00:00
02:15:05:27
Segment count:3</t>
  </si>
  <si>
    <t>Beggar´s Opera - Robert Carsen, The
18:00:00:00
02:15:00:02
Segment count:3</t>
  </si>
  <si>
    <t>Stars Of Tomorrow s.2 ep.8 Stars Of Tomorrow Ep.8
18:05:00:00
01:15:00:02
Segment count:2</t>
  </si>
  <si>
    <t>Revisor By Crystal Pite &amp; Jonathan Young / Kidd Pivot
18:00:00:00
01:45:00:02
Segment count:3</t>
  </si>
  <si>
    <t>Stefan Zweig: Farewell To Europe
18:00:00:00
02:02:58:20
Segment count:3</t>
  </si>
  <si>
    <t>Denzel Washington - American Paradox
18:00:00:00
01:00:28:06
Segment count:</t>
  </si>
  <si>
    <t>18:30</t>
  </si>
  <si>
    <t>Unique - Nemanja Radulovic In Carnac
18:15:00:00
01:45:00:02
Segment count:3</t>
  </si>
  <si>
    <t>Joao Gilberto Live In Tokyo 2006
18:20:00:00
01:40:00:00
Segment count:2</t>
  </si>
  <si>
    <t>Midsummer Night´s Dream - Alexander Ekman, A
18:20:00:00
01:55:00:02
Segment count:3</t>
  </si>
  <si>
    <t>John Williams - The Berlin Concert
18:25:00:00
01:35:00:02
Segment count:3</t>
  </si>
  <si>
    <t>19:00</t>
  </si>
  <si>
    <t>Cirque Du Soleil: Gliding Higher
19:00:00:00
00:57:53:24
Segment count:2</t>
  </si>
  <si>
    <t>Magic Moments Of Music - Kathleen Battle &amp; Jessye Norman
19:00:00:00
01:01:14:17
Segment count:2</t>
  </si>
  <si>
    <t>Graham Norton Show S.30 s.30 ep.14 Graham Norton Show S.30
19:00:00:00
01:02:42:08
Segment count:</t>
  </si>
  <si>
    <t>Zaryady Hall- A Diamond Is Hatched
19:00:00:00
01:00:00:00
Segment count:2</t>
  </si>
  <si>
    <t>Magic Moments Of Music - Montserrat Caballé Sings Norma
18:55:00:00
01:00:00:00
Segment count:2</t>
  </si>
  <si>
    <t>Graham Norton Show S.30 s.30 ep.15 Graham Norton Show S.30
18:50:00:00
01:00:00:00
Segment count:</t>
  </si>
  <si>
    <t>Private Concert With Martha Argerich
19:00:00:00
01:00:00:00
Segment count:2</t>
  </si>
  <si>
    <t>Daniil Trifonov- Bach: The Art Of Life
19:00:00:00
02:00:25:22
Segment count:3</t>
  </si>
  <si>
    <t>Magic Moments Of Music - Nigel Kennedy - Four Seasons
19:05:00:00
01:00:00:00
Segment count:2</t>
  </si>
  <si>
    <t>Graham Norton Show S.30 s.30 ep.16 Graham Norton Show S.30
19:00:00:00
01:02:42:08
Segment count:</t>
  </si>
  <si>
    <t>Lea Salonga Live At Sydney Opera House
18:55:00:00
01:05:00:02
Segment count:2</t>
  </si>
  <si>
    <t>Forest: Symphony
19:00:00:00
01:00:00:00
Segment count:</t>
  </si>
  <si>
    <t>Magic Moments Of Music: The Centernary Ring In Bayreuth 1976
19:00:00:00
01:02:11:20
Segment count:2</t>
  </si>
  <si>
    <t>Graham Norton Show S.30 s.30 ep.17 Graham Norton Show S.30
19:00:00:00
01:02:42:08
Segment count:</t>
  </si>
  <si>
    <t>Graham Norton Show S.30 s.30 ep.18 Graham Norton Show S.30
19:00:00:00
01:02:42:08
Segment count:</t>
  </si>
  <si>
    <t>19:30</t>
  </si>
  <si>
    <t>LA Princesse Légére
19:20:00:00
01:40:00:00
Segment count:3</t>
  </si>
  <si>
    <t>Peter And The Wolf- Carnival Of The Animals- Mother Goose
19:30:00:00
01:30:00:00
Segment count:3</t>
  </si>
  <si>
    <t>Piazzola-Rovira: The Edge Of Tango
19:40:00:00
01:20:00:00
Segment count:3</t>
  </si>
  <si>
    <t>20:00</t>
  </si>
  <si>
    <t>Gary Cooper - The Irresistible
20:00:00:00
01:02:04:16
Segment count:2</t>
  </si>
  <si>
    <t>Graciela Borges, Mi Vida En El Cine s.1 ep.11 Graciela Borges, Mi Vida En El Cine
20:00:00:00
01:03:53:29
Segment count:2</t>
  </si>
  <si>
    <t>Anno 1790 s.1 ep.1 Anno 1790 Ep.1
20:00:00:00
01:06:14:16
Segment count:2</t>
  </si>
  <si>
    <t>Moment Musical Ep. 1 - Andreas Ottensamer
20:05:00:00
00:58:51:22
Segment count:2</t>
  </si>
  <si>
    <t>Music Critic, The
20:00:00:00
00:59:50:18
Segment count:2</t>
  </si>
  <si>
    <t>Daniel Day Lewis, The Heir
20:00:00:00
01:04:40:02
Segment count:2</t>
  </si>
  <si>
    <t>Legends s.1 ep.1 Jimi Hendrix
19:55:00:00
01:10:00:00
Segment count:2</t>
  </si>
  <si>
    <t>Anno 1790 s.1 ep.2 Anno 1790 Ep.2
19:50:00:00
01:10:00:00
Segment count:2</t>
  </si>
  <si>
    <t>Serenata Latina - Rolando Villazón &amp; Xavier De Maistre
20:00:00:00
01:03:20:11
Segment count:2</t>
  </si>
  <si>
    <t>Brad Pitt - More than a Pretty Face
20:00:00:00
01:00:00:00
Segment count:</t>
  </si>
  <si>
    <t>Legends s.1 ep.2 David Bowie
20:05:00:00
00:55:13:11
Segment count:2</t>
  </si>
  <si>
    <t>Anno 1790 s.1 ep.3 Anno 1790 Ep.3
20:00:00:00
01:01:03:00
Segment count:2</t>
  </si>
  <si>
    <t>Force Of Nature Natalia
19:45:00:00
01:00:00:00
Segment count:2</t>
  </si>
  <si>
    <t>Legends s.1 ep.3 Eric Clapton
20:10:00:00
00:52:00:10
Segment count:2</t>
  </si>
  <si>
    <t>Teatro Amazonas
20:00:00:00
01:00:00:00
Segment count:</t>
  </si>
  <si>
    <t>Clint Eastwood - The Last Legend
20:00:00:00
01:00:00:00
Segment count:</t>
  </si>
  <si>
    <t>Legends s.1 ep.5 Smiths, The
20:00:00:00
01:02:34:04
Segment count:2</t>
  </si>
  <si>
    <t>Anno 1790 s.1 ep.4 Anno 1790 Ep.4
20:00:00:00
01:00:27:03
Segment count:2</t>
  </si>
  <si>
    <t>Quinte &amp; Sens: Symphony Of The Elements
20:05:00:00
01:00:00:00
Segment count:3</t>
  </si>
  <si>
    <t>HOMBRES QUE VUELAN s.1 ep.1 Hombres Que Vuelan
20:00:00:00
01:00:37:21
Segment count:3</t>
  </si>
  <si>
    <t>Denzel Washington - American Paradox
20:00:00:00
01:00:28:06
Segment count:</t>
  </si>
  <si>
    <t>Legends s.1 ep.3 Eric Clapton
20:00:00:00
00:50:00:00
Segment count:2</t>
  </si>
  <si>
    <t>Anno 1790 s.1 ep.5 Anno 1790 Ep.5
20:00:00:00
01:00:17:11
Segment count:2</t>
  </si>
  <si>
    <t>20:30</t>
  </si>
  <si>
    <t>21:00</t>
  </si>
  <si>
    <t>Wild Bill s.1 ep.5 Wild Bill Ep.5
21:00:00:00
00:59:09:19
Segment count:2</t>
  </si>
  <si>
    <t>Sister Boniface Mysteries s.1 ep.6 Sister Boniface Mysteries Ep.6
21:00:00:00
00:57:08:13
Segment count:2</t>
  </si>
  <si>
    <t>Real Humans S.1 s.1 ep.1 Real Humans S.1 Ep.1
21:00:00:00
01:06:55:16
Segment count:2</t>
  </si>
  <si>
    <t>Unforgotten S04 s.4 ep.5 Unforgotten S04 Ep.5
21:00:00:00
00:57:40:17
Segment count:2</t>
  </si>
  <si>
    <t>Father Browon s.7 ep.3 Father Brown S.7 Ep.3
21:00:00:00
00:56:51:13
Segment count:2</t>
  </si>
  <si>
    <t>Graham Norton Show S.30 s.30 ep.15 Graham Norton Show S.30
21:00:00:00
01:02:42:08
Segment count:</t>
  </si>
  <si>
    <t>Babylon Berlin S04 s.4 ep.8 Babylon Berlin S04e08
21:00:00:00
01:00:00:00
Segment count:2</t>
  </si>
  <si>
    <t>Wild Bill s.1 ep.6 Wild Bill Ep.6
21:00:00:00
00:59:13:08
Segment count:2</t>
  </si>
  <si>
    <t>Sister Boniface Mysteries s.1 ep.7 Sister Boniface Mysteries Ep.7
21:05:00:00
00:55:00:02
Segment count:2</t>
  </si>
  <si>
    <t>Real Humans S.1 s.1 ep.2 Real Humans S.1 Ep.2
21:00:00:00
01:00:35:17
Segment count:2</t>
  </si>
  <si>
    <t>Unforgotten S04 s.4 ep.6 Unforgotten S04 Ep.6
21:00:00:00
00:57:52:05
Segment count:2</t>
  </si>
  <si>
    <t>Father Browon s.7 ep.4 Father Brown S.7 Ep.4
21:00:00:00
00:56:53:11
Segment count:2</t>
  </si>
  <si>
    <t>Graham Norton Show S.30 s.30 ep.16 Graham Norton Show S.30
21:00:00:00
01:02:42:08
Segment count:</t>
  </si>
  <si>
    <t>Babylon Berlin S04 s.4 ep.9 Babylon Berlin S04e09
21:00:00:00
01:00:00:00
Segment count:2</t>
  </si>
  <si>
    <t>Leonardo -Season 1 s.1 ep.1 Leonardo Season 1 1
21:00:00:00
01:00:00:00
Segment count:2</t>
  </si>
  <si>
    <t>Sister Boniface Mysteries s.1 ep.8 Sister Boniface Mysteries Ep.8
21:00:00:00
00:55:00:02
Segment count:2</t>
  </si>
  <si>
    <t>Real Humans S.1 s.1 ep.3 Real Humans S.1 Ep.3
21:00:00:00
01:10:00:00
Segment count:2</t>
  </si>
  <si>
    <t>Wild Bill s.1 ep.1 Wild Bill Ep.1
21:00:00:00
00:59:02:21
Segment count:2</t>
  </si>
  <si>
    <t>Father Browon s.7 ep.5 Father Brown S.7 Ep.5
21:00:00:00
00:57:29:12
Segment count:2</t>
  </si>
  <si>
    <t>Graham Norton Show S.30 s.30 ep.17 Graham Norton Show S.30
21:00:00:00
01:02:42:08
Segment count:</t>
  </si>
  <si>
    <t>Babylon Berlin S04 s.4 ep.10 Babylon Berlin S04e10
21:00:00:00
01:00:00:00
Segment count:2</t>
  </si>
  <si>
    <t>Leonardo -Season 1 s.1 ep.2 Leonardo Season 1 2
21:00:00:00
01:03:11:13
Segment count:1</t>
  </si>
  <si>
    <t>Sister Boniface Mysteries s.1 ep.9 Sister Boniface Mysteries Ep.9
21:00:00:00
00:55:00:02
Segment count:2</t>
  </si>
  <si>
    <t>Real Humans S.1 s.1 ep.4 Real Humans S.1 Ep.4
21:00:00:00
01:10:00:00
Segment count:2</t>
  </si>
  <si>
    <t>Wild Bill s.1 ep.2 Wild Bill Ep.2
21:00:00:00
00:59:10:12
Segment count:2</t>
  </si>
  <si>
    <t>Father Browon s.7 ep.6 Father Brown S.7 Ep.6
21:00:00:00
00:57:48:09
Segment count:2</t>
  </si>
  <si>
    <t>Graham Norton Show S.30 s.30 ep.18 Graham Norton Show S.30
21:00:00:00
01:02:42:08
Segment count:</t>
  </si>
  <si>
    <t>Babylon Berlin S04 s.4 ep.11 Babylon Berlin S04e11
21:00:00:00
01:00:00:00
Segment count:2</t>
  </si>
  <si>
    <t>Leonardo -Season 1 s.1 ep.3 Leonardo Season 1 3
21:00:00:00
01:02:29:27
Segment count:1</t>
  </si>
  <si>
    <t>Sister Boniface Mysteries s.1 ep.10 Sister Boniface Mysteries Ep.10
21:00:00:00
00:55:00:02
Segment count:2</t>
  </si>
  <si>
    <t>Real Humans S.1 s.1 ep.5 Real Humans S.1 Ep.5
21:00:00:00
01:10:44:25
Segment count:2</t>
  </si>
  <si>
    <t>21:30</t>
  </si>
  <si>
    <t>22:00</t>
  </si>
  <si>
    <t>LA Vuelta De LA Esquina, A
22:00:00:00
02:17:03:02
Segment count:4</t>
  </si>
  <si>
    <t>Millennium 3 - The Girl Who Kicked The Hornet´s Nest
21:55:00:00
02:47:56:24
Segment count:4</t>
  </si>
  <si>
    <t>Bäckström S.2 s.2 ep.1 Bäckström S.2 Ep.1
22:05:00:00
00:56:42:26
Segment count:2</t>
  </si>
  <si>
    <t>Babylon Berlin S04 s.4 ep.7 Babylon Berlin S04e07
22:00:00:00
01:00:00:00
Segment count:2</t>
  </si>
  <si>
    <t>Honour s.1 ep.1 Honour 1
22:00:00:00
01:00:10:20
Segment count:2</t>
  </si>
  <si>
    <t>Rust And Bone
22:00:00:00
02:15:00:02
Segment count:4</t>
  </si>
  <si>
    <t>Kidnapping Mr. Heineken
22:00:00:00
01:50:00:00
Segment count:3</t>
  </si>
  <si>
    <t>Kindergarten Teacher, The
22:00:00:00
01:50:00:00
Segment count:3</t>
  </si>
  <si>
    <t>Vera S.6 s.6 ep.1 Vera S.6 Ep. 1
22:00:00:00
01:45:45:06
Segment count:3</t>
  </si>
  <si>
    <t>Bäckström S.2 s.2 ep.2 Bäckström S.2 Ep.2
22:00:00:00
00:55:00:02
Segment count:2</t>
  </si>
  <si>
    <t>Babylon Berlin S04 s.4 ep.8 Babylon Berlin S04e08
22:00:00:00
01:00:00:00
Segment count:2</t>
  </si>
  <si>
    <t>Leonardo -Season 1 s.1 ep.1 Leonardo Season 1 1
22:00:00:00
01:00:00:00
Segment count:2</t>
  </si>
  <si>
    <t>Whiplash
22:00:00:00
01:55:00:02
Segment count:3</t>
  </si>
  <si>
    <t>Two Faces Of January, The
22:00:00:00
01:55:00:02
Segment count:3</t>
  </si>
  <si>
    <t>Chef
22:00:00:00
02:11:30:11
Segment count:3</t>
  </si>
  <si>
    <t>Vera S.6 s.6 ep.2 Vera S.6 Ep. 2
22:00:00:00
01:46:02:13
Segment count:3</t>
  </si>
  <si>
    <t>Bäckström S.2 s.2 ep.3 Bäckström S.2 Ep.3
22:10:00:00
00:55:00:02
Segment count:2</t>
  </si>
  <si>
    <t>Babylon Berlin S04 s.4 ep.9 Babylon Berlin S04e09
22:00:00:00
01:00:00:00
Segment count:2</t>
  </si>
  <si>
    <t>Leonardo -Season 1 s.1 ep.2 Leonardo Season 1 2
22:00:00:00
01:03:11:13
Segment count:1</t>
  </si>
  <si>
    <t>Grandma
22:00:00:00
01:35:00:02
Segment count:3</t>
  </si>
  <si>
    <t>An Affair
22:00:00:00
01:30:00:00
Segment count:3</t>
  </si>
  <si>
    <t>Michael Kohlhaas
22:00:00:00
02:18:56:14
Segment count:</t>
  </si>
  <si>
    <t>Vera S.6 s.6 ep.3 Vera S.6 Ep. 3
21:55:00:00
01:45:00:02
Segment count:3</t>
  </si>
  <si>
    <t>Bäckström S.2 s.2 ep.4 Bäckström S.2 Ep.4
22:10:00:00
00:55:00:02
Segment count:2</t>
  </si>
  <si>
    <t>Babylon Berlin S04 s.4 ep.10 Babylon Berlin S04e10
22:00:00:00
01:00:00:00
Segment count:2</t>
  </si>
  <si>
    <t>Leonardo -Season 1 s.1 ep.3 Leonardo Season 1 3
22:00:00:00
01:02:29:27
Segment count:1</t>
  </si>
  <si>
    <t>Blind
22:00:00:00
01:52:56:12
Segment count:</t>
  </si>
  <si>
    <t>En Un Mundo Mejor
22:00:00:00
02:10:00:00
Segment count:3</t>
  </si>
  <si>
    <t>Misery
22:00:00:00
02:00:42:08
Segment count:</t>
  </si>
  <si>
    <t>Vera S.6 s.6 ep.4 Vera S.6 Ep. 4
22:00:00:00
01:45:32:08
Segment count:3</t>
  </si>
  <si>
    <t>Bäckström S.2 s.2 ep.5 Bäckström S.2 Ep.5
22:10:00:00
00:55:00:02
Segment count:2</t>
  </si>
  <si>
    <t>22:30</t>
  </si>
  <si>
    <t>23:00</t>
  </si>
  <si>
    <t>Wallander s.1 ep.13 Wallander S.1 Ep.13
23:00:00:00
01:46:20:08
Segment count:3</t>
  </si>
  <si>
    <t>Babylon Berlin S04 s.4 ep.8 Babylon Berlin S04e08
23:00:00:00
01:00:00:00
Segment count:2</t>
  </si>
  <si>
    <t>Honour s.1 ep.2 Honour 2
23:00:00:00
01:00:00:00
Segment count:2</t>
  </si>
  <si>
    <t>Wallander S. 2 s.2 ep.1 Wallander S. 2 Ep.1
22:55:00:00
01:47:44:19
Segment count:3</t>
  </si>
  <si>
    <t>Babylon Berlin S04 s.4 ep.9 Babylon Berlin S04e09
23:00:00:00
01:00:00:00
Segment count:2</t>
  </si>
  <si>
    <t>Sanditon s.1 ep.1 Sanditon Ep.1
23:00:00:00
00:59:00:10
Segment count:2</t>
  </si>
  <si>
    <t>Wallander S. 2 s.2 ep.2 Wallander S. 2 Ep.2
22:55:00:00
01:45:26:06
Segment count:3</t>
  </si>
  <si>
    <t>Babylon Berlin S04 s.4 ep.10 Babylon Berlin S04e10
23:00:00:00
01:00:00:00
Segment count:2</t>
  </si>
  <si>
    <t>Sanditon s.1 ep.2 Sanditon Ep.2
23:00:00:00
00:58:27:10
Segment count:2</t>
  </si>
  <si>
    <t>Wallander S. 2 s.2 ep.3 Wallander S. 2 Ep.3
23:05:00:00
01:44:26:06
Segment count:3</t>
  </si>
  <si>
    <t>Babylon Berlin S04 s.4 ep.11 Babylon Berlin S04e11
23:00:00:00
01:00:00:00
Segment count:2</t>
  </si>
  <si>
    <t>Sanditon s.1 ep.3 Sanditon Ep.3
23:00:00:00
00:55:00:02
Segment count:2</t>
  </si>
  <si>
    <t>Wallander S. 2 s.2 ep.4 Wallander S. 2 Ep.4
22:55:00:00
01:43:26:01
Segment count:3</t>
  </si>
  <si>
    <t>23:30</t>
  </si>
  <si>
    <t>Everything Must Go
23:35:00:00
01:50:00:00
Segment count:3</t>
  </si>
  <si>
    <t>Wings Of Desire
23:30:00:00
02:05:00:02
Segment count:4</t>
  </si>
  <si>
    <t>LA Vuelta De LA Esquina, A
23:40:00:00
02:10:00:00
Segment count:4</t>
  </si>
  <si>
    <t>00:00</t>
  </si>
  <si>
    <t>Music Of Silence, The
23:55:00:00
02:12:18:23
Segment count:3</t>
  </si>
  <si>
    <t>Ingrid Bergman: In Her Own Words
00:00:00:00+1
02:06:02:20
Segment count:3</t>
  </si>
  <si>
    <t>Faust s.1 ep.5 Faust Part 5
00:00:00:00+1
01:30:00:00
Segment count:2</t>
  </si>
  <si>
    <t>El Artista Anónimo
23:45:00:00
01:50:00:00
Segment count:3</t>
  </si>
  <si>
    <t>Le Meilleure Reste A Venir
23:50:00:00
02:10:00:00
Segment count:3</t>
  </si>
  <si>
    <t>Victoria
23:45:00:00
02:35:00:02
Segment count:3</t>
  </si>
  <si>
    <t>Bernard Haitink
00:00:00:00+1
01:40:00:00
Segment count:2</t>
  </si>
  <si>
    <t>Faust s.1 ep.6 Faust Part 6
00:00:00:00+1
00:55:00:02
Segment count:2</t>
  </si>
  <si>
    <t>Miekkailija
23:55:00:00
01:55:21:03
Segment count:3</t>
  </si>
  <si>
    <t>Sergio And Sergei
23:55:00:00
01:50:00:00
Segment count:3</t>
  </si>
  <si>
    <t>Aloft
00:10:00:00+1
01:53:36:25
Segment count:3</t>
  </si>
  <si>
    <t>Where The Money Is
23:45:00:00
01:41:45:16
Segment count:3</t>
  </si>
  <si>
    <t>Janet Baker - In Her Own Words
00:00:00:00+1
01:45:00:02
Segment count:3</t>
  </si>
  <si>
    <t>Faust s.1 ep.7 Faust Part 7
00:00:00:00+1
01:40:00:00
Segment count:2</t>
  </si>
  <si>
    <t>Delius: Composer, Lover, Enigma
00:00:00:00+1
01:45:00:02
Segment count:3</t>
  </si>
  <si>
    <t>Little Prince, The
00:00:00:00+1
02:00:00:00
Segment count:3</t>
  </si>
  <si>
    <t>Le Fidéle
00:10:00:00+1
02:25:00:02
Segment count:3</t>
  </si>
  <si>
    <t>Party, The
00:00:00:00+1
01:40:00:00
Segment count:3</t>
  </si>
  <si>
    <t>Magic In The Moonlight
23:45:00:00
01:50:00:00
Segment count:3</t>
  </si>
  <si>
    <t>00:30</t>
  </si>
  <si>
    <t>Transit
00:40:00:00+1
01:58:20:05
Segment count:3</t>
  </si>
  <si>
    <t>Monsieur &amp; Madame Adelman
00:15:00:00+1
02:15:00:02
Segment count:3</t>
  </si>
  <si>
    <t>Whiskey Tango Foxtrot
00:40:00:00+1
02:05:00:02
Segment count:3</t>
  </si>
  <si>
    <t>Late Quartet, A
00:15:00:00+1
02:00:00:00
Segment count:3</t>
  </si>
  <si>
    <t>Faust s.1 ep.9 Faust Part 9
00:35:00:00+1
01:30:00:00
Segment count:2</t>
  </si>
  <si>
    <t>01:00</t>
  </si>
  <si>
    <t>Listen Up Philip
00:45:00:00+1
02:05:58:08
Segment count:3</t>
  </si>
  <si>
    <t>Father Browon s.7 ep.4 Father Brown S.7 Ep.4
00:55:00:00+1
00:55:00:02
Segment count:2</t>
  </si>
  <si>
    <t>Out Of Tune
00:50:00:00+1
01:45:00:02
Segment count:3</t>
  </si>
  <si>
    <t>Lullaby
00:50:00:00+1
02:10:00:00
Segment count:3</t>
  </si>
  <si>
    <t>Rememory
00:50:00:00+1
02:05:00:02
Segment count:3</t>
  </si>
  <si>
    <t>01:30</t>
  </si>
  <si>
    <t>Swan Lake
01:30:00:00+1
02:35:00:02
Segment count:4</t>
  </si>
  <si>
    <t>Stars Of Tomorrow s.2 ep.5 Stars Of Tomorrow Ep.5
01:35:00:00+1
01:00:00:00
Segment count:2</t>
  </si>
  <si>
    <t>Private Concert With Daniel Barenboim
01:40:00:00+1
00:55:00:02
Segment count:2</t>
  </si>
  <si>
    <t>Stars Of Tomorrow s.2 ep.7 Stars Of Tomorrow Ep.7
01:25:00:00+1
00:55:00:02
Segment count:2</t>
  </si>
  <si>
    <t>Father Browon s.7 ep.5 Father Brown S.7 Ep.5
01:40:00:00+1
00:55:00:02
Segment count:2</t>
  </si>
  <si>
    <t>Graham Norton Show S.30 s.30 ep.17 Graham Norton Show S.30
01:25:00:00+1
01:00:00:00
Segment count:</t>
  </si>
  <si>
    <t>Stars Of Tomorrow s.2 ep.7 Stars Of Tomorrow Ep.7
01:35:00:00+1
00:55:00:02
Segment count:2</t>
  </si>
  <si>
    <t>Legends s.1 ep.3 Eric Clapton
01:35:00:00+1
00:50:00:00
Segment count:2</t>
  </si>
  <si>
    <t>02:00</t>
  </si>
  <si>
    <t>Teatro Amazonas
02:10:00:00+1
01:00:28:04
Segment count:</t>
  </si>
  <si>
    <t>Unforgotten S04 s.4 ep.5 Unforgotten S04 Ep.5
02:05:00:00+1
00:55:00:02
Segment count:2</t>
  </si>
  <si>
    <t>Joao Gilberto Live In Tokyo 2006
02:00:00:00+1
01:40:00:00
Segment count:2</t>
  </si>
  <si>
    <t>Leonardo -Season 1 s.1 ep.1 Leonardo Season 1 1
01:45:00:00+1
01:14:59:29
Segment count:2</t>
  </si>
  <si>
    <t>Graham Norton Show S.30 s.30 ep.16 Graham Norton Show S.30
01:50:00:00+1
01:00:00:00
Segment count:</t>
  </si>
  <si>
    <t>Stars Of Tomorrow s.2 ep.6 Stars Of Tomorrow Ep.6
01:50:00:00+1
00:55:00:02
Segment count:2</t>
  </si>
  <si>
    <t>Rolando Villazón´s Cincuenteñero Gala!
01:50:00:00+1
02:15:07:03
Segment count:3</t>
  </si>
  <si>
    <t>Stars Of Tomorrow s.2 ep.8 Stars Of Tomorrow Ep.8
01:45:00:00+1
01:15:00:02
Segment count:2</t>
  </si>
  <si>
    <t>Father Browon s.7 ep.6 Father Brown S.7 Ep.6
02:05:00:00+1
00:55:00:02
Segment count:2</t>
  </si>
  <si>
    <t>Graham Norton Show S.30 s.30 ep.18 Graham Norton Show S.30
02:00:00:00+1
01:00:00:00
Segment count:</t>
  </si>
  <si>
    <t>Revisor By Crystal Pite &amp; Jonathan Young / Kidd Pivot
01:45:00:00+1
01:45:00:02
Segment count:3</t>
  </si>
  <si>
    <t>02:30</t>
  </si>
  <si>
    <t>Graciela Borges, Mi Vida En El Cine s.1 ep.11 Graciela Borges, Mi Vida En El Cine
02:35:00:00+1
01:08:08:05
Segment count:2</t>
  </si>
  <si>
    <t>Upload An Opera Film By Michael Van Der Aa
02:30:00:00+1
01:35:56:12
Segment count:</t>
  </si>
  <si>
    <t>Zaryady Hall- A Diamond Is Hatched
02:35:00:00+1
01:00:00:00
Segment count:2</t>
  </si>
  <si>
    <t>Stars Of Tomorrow s.2 ep.6 Stars Of Tomorrow Ep.6
02:20:00:00+1
00:55:00:02
Segment count:2</t>
  </si>
  <si>
    <t>Unforgotten S04 s.4 ep.6 Unforgotten S04 Ep.6
02:35:00:00+1
00:55:00:02
Segment count:2</t>
  </si>
  <si>
    <t>Magic Moments Of Music - Nigel Kennedy - Four Seasons
02:20:00:00+1
01:00:00:00
Segment count:2</t>
  </si>
  <si>
    <t>Graham Norton Show S.30 s.30 ep.16 Graham Norton Show S.30
02:35:00:00+1
01:00:00:00
Segment count:</t>
  </si>
  <si>
    <t>Wild Bill s.1 ep.1 Wild Bill Ep.1
02:40:00:00+1
00:55:00:02
Segment count:2</t>
  </si>
  <si>
    <t>Leonardo -Season 1 s.1 ep.2 Leonardo Season 1 2
02:35:00:00+1
01:05:00:02
Segment count:1</t>
  </si>
  <si>
    <t>Autumn Sonata
02:25:00:00+1
02:25:00:02
Segment count:4</t>
  </si>
  <si>
    <t>Lea Salonga Live At Sydney Opera House
02:30:00:00+1
01:05:00:02
Segment count:2</t>
  </si>
  <si>
    <t>Quinte &amp; Sens: Symphony Of The Elements
02:15:00:00+1
01:00:00:00
Segment count:3</t>
  </si>
  <si>
    <t>Wild Bill s.1 ep.2 Wild Bill Ep.2
02:40:00:00+1
00:55:00:02
Segment count:2</t>
  </si>
  <si>
    <t>Stars Of Tomorrow s.2 ep.8 Stars Of Tomorrow Ep.8
02:35:00:00+1
01:15:00:02
Segment count:2</t>
  </si>
  <si>
    <t>Stefan Zweig: Farewell To Europe
02:25:00:00+1
02:00:00:00
Segment count:3</t>
  </si>
  <si>
    <t>03:00</t>
  </si>
  <si>
    <t>Cirque Du Soleil: Gliding Higher
03:10:00:00+1
00:57:53:24
Segment count:2</t>
  </si>
  <si>
    <t>Anno 1790 s.1 ep.1 Anno 1790 Ep.1
02:50:00:00+1
01:10:28:18
Segment count:2</t>
  </si>
  <si>
    <t>Babylon Berlin S04 s.4 ep.7 Babylon Berlin S04e07
03:00:00:00+1
00:55:00:02
Segment count:2</t>
  </si>
  <si>
    <t>Anno 1790 s.1 ep.2 Anno 1790 Ep.2
02:45:00:00+1
01:10:27:04
Segment count:2</t>
  </si>
  <si>
    <t>Midsummer Night´s Dream - Alexander Ekman, A
03:00:00:00+1
01:50:00:00
Segment count:3</t>
  </si>
  <si>
    <t>Turandot - Puccini - Robert Wilson
02:50:00:00+1
02:15:00:02
Segment count:3</t>
  </si>
  <si>
    <t>Daniil Trifonov- Bach: The Art Of Life
02:45:00:00+1
02:00:25:22
Segment count:3</t>
  </si>
  <si>
    <t>Magic Moments Of Music: The Centernary Ring In Bayreuth 1976
03:00:00:00+1
01:00:00:00
Segment count:2</t>
  </si>
  <si>
    <t>Anno 1790 s.1 ep.4 Anno 1790 Ep.4
03:00:00:00+1
01:10:00:00
Segment count:2</t>
  </si>
  <si>
    <t>Leonardo -Season 1 s.1 ep.3 Leonardo Season 1 3
03:00:00:00+1
01:00:00:00
Segment count:1</t>
  </si>
  <si>
    <t>Beggar´s Opera - Robert Carsen, The
03:00:00:00+1
02:15:00:02
Segment count:3</t>
  </si>
  <si>
    <t>Anno 1790 s.1 ep.5 Anno 1790 Ep.5
02:55:00:00+1
01:10:38:17
Segment count:2</t>
  </si>
  <si>
    <t>03:30</t>
  </si>
  <si>
    <t>Millennium 3 - The Girl Who Kicked The Hornet´s Nest
03:40:00:00+1
02:47:56:24
Segment count:4</t>
  </si>
  <si>
    <t>Music Critic, The
03:35:00:00+1
00:59:50:18
Segment count:2</t>
  </si>
  <si>
    <t>Daniel Day Lewis, The Heir
03:40:00:00+1
01:00:00:00
Segment count:2</t>
  </si>
  <si>
    <t>Magic Moments Of Music - Montserrat Caballé Sings Norma
03:15:00:00+1
01:00:00:00
Segment count:2</t>
  </si>
  <si>
    <t>Babylon Berlin S04 s.4 ep.8 Babylon Berlin S04e08
03:30:00:00+1
01:00:00:00
Segment count:2</t>
  </si>
  <si>
    <t>Legends s.1 ep.2 David Bowie
03:20:00:00+1
00:55:00:02
Segment count:2</t>
  </si>
  <si>
    <t>Anno 1790 s.1 ep.3 Anno 1790 Ep.3
03:35:00:00+1
01:10:00:00
Segment count:2</t>
  </si>
  <si>
    <t>Babylon Berlin S04 s.4 ep.9 Babylon Berlin S04e09
03:35:00:00+1
01:00:00:00
Segment count:2</t>
  </si>
  <si>
    <t>Caravaggio - Mauro Bigonzetti Y Bruno Moretti
03:40:00:00+1
01:45:00:02
Segment count:3</t>
  </si>
  <si>
    <t>Teatro Amazonas
03:35:00:00+1
01:00:00:00
Segment count:</t>
  </si>
  <si>
    <t>Forest: Symphony
03:15:00:00+1
01:00:00:00
Segment count:</t>
  </si>
  <si>
    <t>Babylon Berlin S04 s.4 ep.10 Babylon Berlin S04e10
03:35:00:00+1
00:55:00:02
Segment count:2</t>
  </si>
  <si>
    <t>Denzel Washington - American Paradox
03:30:00:00+1
01:00:28:06
Segment count:</t>
  </si>
  <si>
    <t>04:00</t>
  </si>
  <si>
    <t>Gary Cooper - The Irresistible
04:05:00:00+1
01:02:04:16
Segment count:2</t>
  </si>
  <si>
    <t>Real Humans S.1 s.1 ep.1 Real Humans S.1 Ep.1
04:00:00:00+1
01:10:00:00
Segment count:2</t>
  </si>
  <si>
    <t>Babylon Berlin S04 s.4 ep.8 Babylon Berlin S04e08
03:55:00:00+1
00:55:00:02
Segment count:2</t>
  </si>
  <si>
    <t>Father Browon s.7 ep.3 Father Brown S.7 Ep.3
04:05:00:00+1
00:52:37:09
Segment count:2</t>
  </si>
  <si>
    <t>LA Princesse Légére
04:05:00:00+1
01:40:00:00
Segment count:3</t>
  </si>
  <si>
    <t>Real Humans S.1 s.1 ep.2 Real Humans S.1 Ep.2
03:55:00:00+1
01:10:00:00
Segment count:2</t>
  </si>
  <si>
    <t>Brad Pitt - More than a Pretty Face
04:05:00:00+1
01:04:42:10
Segment count:</t>
  </si>
  <si>
    <t>Legends s.1 ep.5 Smiths, The
04:00:00:00+1
01:00:00:00
Segment count:2</t>
  </si>
  <si>
    <t>Sanditon s.1 ep.3 Sanditon Ep.3
04:00:00:00+1
00:55:00:02
Segment count:2</t>
  </si>
  <si>
    <t>Piazzola-Rovira: The Edge Of Tango
03:50:00:00+1
01:20:00:00
Segment count:3</t>
  </si>
  <si>
    <t>Real Humans S.1 s.1 ep.5 Real Humans S.1 Ep.5
04:05:00:00+1
01:10:44:25
Segment count:2</t>
  </si>
  <si>
    <t>04:30</t>
  </si>
  <si>
    <t>Babylon Berlin S04 s.4 ep.8 Babylon Berlin S04e08
04:35:00:00+1
00:55:00:02
Segment count:2</t>
  </si>
  <si>
    <t>Legends s.1 ep.1 Jimi Hendrix
04:15:00:00+1
01:10:00:00
Segment count:2</t>
  </si>
  <si>
    <t>Babylon Berlin S04 s.4 ep.9 Babylon Berlin S04e09
04:30:00:00+1
01:00:00:00
Segment count:2</t>
  </si>
  <si>
    <t>Sister Boniface Mysteries s.1 ep.8 Sister Boniface Mysteries Ep.8
04:15:00:00+1
00:55:00:02
Segment count:2</t>
  </si>
  <si>
    <t>Babylon Berlin S04 s.4 ep.10 Babylon Berlin S04e10
04:35:00:00+1
00:55:00:02
Segment count:2</t>
  </si>
  <si>
    <t>Babylon Berlin S04 s.4 ep.10 Babylon Berlin S04e10
04:35:00:00+1
01:00:00:00
Segment count:2</t>
  </si>
  <si>
    <t>Clint Eastwood - The Last Legend
04:15:00:00+1
01:00:00:00
Segment count:</t>
  </si>
  <si>
    <t>Babylon Berlin S04 s.4 ep.11 Babylon Berlin S04e11
04:30:00:00+1
01:00:00:00
Segment count:2</t>
  </si>
  <si>
    <t>Leonardo -Season 1 s.1 ep.3 Leonardo Season 1 3
04:30:00:00+1
01:00:00:00
Segment count:1</t>
  </si>
  <si>
    <t>Where The Money Is
04:25:00:00+1
01:40:00:00
Segment count:3</t>
  </si>
  <si>
    <t>05:00</t>
  </si>
  <si>
    <t>Wild Bill s.1 ep.5 Wild Bill Ep.5
05:05:00:00+1
00:59:09:19
Segment count:2</t>
  </si>
  <si>
    <t>Celebration Concert- LA Phil 100
04:50:00:00+1
01:40:00:00
Segment count:3</t>
  </si>
  <si>
    <t>Honour s.1 ep.1 Honour 1
04:55:00:00+1
00:55:00:02
Segment count:2</t>
  </si>
  <si>
    <t>Wild Bill s.1 ep.6 Wild Bill Ep.6
04:50:00:00+1
00:55:00:02
Segment count:2</t>
  </si>
  <si>
    <t>Bäckström S.2 s.2 ep.2 Bäckström S.2 Ep.2
05:05:00:00+1
00:55:00:02
Segment count:2</t>
  </si>
  <si>
    <t>Göteborgsoperans Danskompani: Skid
04:50:00:00+1
00:55:00:02
Segment count:2</t>
  </si>
  <si>
    <t>Moment Musical Ep. 1 - Andreas Ottensamer
05:05:00:00+1
00:55:00:02
Segment count:2</t>
  </si>
  <si>
    <t>Babylon Berlin S04 s.4 ep.9 Babylon Berlin S04e09
04:45:00:00+1
01:00:00:00
Segment count:2</t>
  </si>
  <si>
    <t>Leonardo -Season 1 s.1 ep.1 Leonardo Season 1 1
05:00:00:00+1
01:20:00:00
Segment count:2</t>
  </si>
  <si>
    <t>Real Humans S.1 s.1 ep.3 Real Humans S.1 Ep.3
04:45:00:00+1
01:10:00:00
Segment count:2</t>
  </si>
  <si>
    <t>Grandma
04:50:00:00+1
01:30:00:00
Segment count:3</t>
  </si>
  <si>
    <t>Sister Boniface Mysteries s.1 ep.9 Sister Boniface Mysteries Ep.9
04:55:00:00+1
00:55:00:02
Segment count:2</t>
  </si>
  <si>
    <t>HOMBRES QUE VUELAN s.1 ep.1 Hombres Que Vuelan
04:55:00:00+1
01:00:37:21
Segment count:3</t>
  </si>
  <si>
    <t>Babylon Berlin S04 s.4 ep.11 Babylon Berlin S04e11
05:10:00:00+1
00:50:00:00
Segment count:2</t>
  </si>
  <si>
    <t>05:30</t>
  </si>
  <si>
    <t>Magic Moments Of Music - Kathleen Battle &amp; Jessye Norman
05:30:00:00+1
01:00:00:00
Segment count:2</t>
  </si>
  <si>
    <t>Sister Boniface Mysteries s.1 ep.7 Sister Boniface Mysteries Ep.7
05:25:00:00+1
00:55:00:02
Segment count:2</t>
  </si>
  <si>
    <t>Private Concert With Martha Argerich
05:30:00:00+1
01:00:00:00
Segment count:2</t>
  </si>
  <si>
    <t>Moment Musical Ep. 2 - Anna Prohaska
05:15:00:00+1
01:00:00:00
Segment count:2</t>
  </si>
  <si>
    <t>Film&amp;Arts Desde El West End s.1 ep.2 Film&amp;Arts Desde El West End Ep.2 - Witness For A Prosecution
05:30:00:00+1
00:30:07:22
Segment count:1</t>
  </si>
  <si>
    <t>Force Of Nature Natalia
05:25:00:00+1
01:04:43:09
Segment count:2</t>
  </si>
  <si>
    <t>Film&amp;Arts Desde El West End s.1 ep.4 Film&amp;Arts Desde El West End Ep.4 - Isadora
05:35:00:00+1
00:29:47:06
Segment count:1</t>
  </si>
  <si>
    <t>Leonardo -Season 1 s.1 ep.2 Leonardo Season 1 2
05:15:00:00+1
01:05:00:02
Segment count:1</t>
  </si>
  <si>
    <t>Bäckström S.2 s.2 ep.4 Bäckström S.2 Ep.4
05:20:00:00+1
00:55:00:02
Segment count:2</t>
  </si>
  <si>
    <t>Legends s.1 ep.5 Smiths, The
05:30:00:00+1
01:00:00:00
Segment count:2</t>
  </si>
  <si>
    <t>Moment Musical Ep. 4 - Avi Avital
05:15:00:00+1
01:00:00:00
Segment count:2</t>
  </si>
  <si>
    <t>Bäckström S.2 s.2 ep.5 Bäckström S.2 Ep.5
05:15:00:00+1
00:55:00:02
Segment count:2</t>
  </si>
  <si>
    <t>Baremboim On Beethoven s.1 ep.7 Barenboim On Beethoven Ep. 7 -  The Fourth Piano Concert 2nd Movement
06:00:00:00+1
00:33:11:03
Segment count:1</t>
  </si>
  <si>
    <t>Faust s.1 ep.6 Faust Part 6
05:45:00:00+1
00:45:00:02
Segment count:2</t>
  </si>
  <si>
    <t>Film&amp;Arts Desde El West End s.1 ep.1 Film&amp;Arts Desde El West End Ep.1 - Taming Of The Shrew
05:55:00:00+1
00:35:00:02
Segment count:1</t>
  </si>
  <si>
    <t>Film&amp;Arts Desde El West End s.1 ep.8 Film&amp;Arts Desde El West End Ep.8 - Henry IV
05:55:00:00+1
00:35:00:02
Segment count:1</t>
  </si>
  <si>
    <t xml:space="preserve"> Domingo     29.01.2023 </t>
  </si>
  <si>
    <t xml:space="preserve"> Domingo     05.02.2023 </t>
  </si>
  <si>
    <t xml:space="preserve"> Domingo     12.02.2023 </t>
  </si>
  <si>
    <t xml:space="preserve"> Domingo     19.02.2023 </t>
  </si>
  <si>
    <t xml:space="preserve"> Domingo     26.02.2023 </t>
  </si>
  <si>
    <t xml:space="preserve"> Jueves   02.02.2023 </t>
  </si>
  <si>
    <t xml:space="preserve"> Jueves   09.02.2023 </t>
  </si>
  <si>
    <t xml:space="preserve"> Jueves   16.02.2023 </t>
  </si>
  <si>
    <t xml:space="preserve"> Jueves   23.02.2023 </t>
  </si>
  <si>
    <t xml:space="preserve"> Miércoles  01.02.2023 </t>
  </si>
  <si>
    <t xml:space="preserve"> Miércoles  08.02.2023 </t>
  </si>
  <si>
    <t xml:space="preserve"> Miércoles  15.02.2023 </t>
  </si>
  <si>
    <t xml:space="preserve"> Miércoles  22.02.2023 </t>
  </si>
  <si>
    <t xml:space="preserve"> Martes    31.01.2023 </t>
  </si>
  <si>
    <t xml:space="preserve"> Martes    07.02.2023 </t>
  </si>
  <si>
    <t xml:space="preserve"> Martes    14.02.2023 </t>
  </si>
  <si>
    <t xml:space="preserve"> Martes    21.02.2023 </t>
  </si>
  <si>
    <t xml:space="preserve"> Martes    28.02.2023 </t>
  </si>
  <si>
    <t xml:space="preserve"> Lunes     30.01.2023 </t>
  </si>
  <si>
    <t xml:space="preserve"> Lunes     06.02.2023 </t>
  </si>
  <si>
    <t xml:space="preserve"> Lunes     13.02.2023 </t>
  </si>
  <si>
    <t xml:space="preserve"> Lunes     20.02.2023 </t>
  </si>
  <si>
    <t xml:space="preserve"> Lunes     27.02.2023 </t>
  </si>
  <si>
    <t xml:space="preserve"> Sábado   04.02.2023 </t>
  </si>
  <si>
    <t xml:space="preserve"> Sábado   11.02.2023 </t>
  </si>
  <si>
    <t xml:space="preserve"> Sábado   18.02.2023 </t>
  </si>
  <si>
    <t xml:space="preserve"> Sábado   25.02.2023 </t>
  </si>
  <si>
    <t xml:space="preserve"> Viernes     03.02.2023 </t>
  </si>
  <si>
    <t xml:space="preserve"> Viernes     10.02.2023 </t>
  </si>
  <si>
    <t xml:space="preserve"> Viernes     17.02.2023 </t>
  </si>
  <si>
    <t xml:space="preserve"> Viernes     24.02.2023 </t>
  </si>
  <si>
    <t>ARG</t>
  </si>
  <si>
    <t xml:space="preserve">Graham Norton Show, The s.29 ep.12 Graham Norton Show S. 29 Ep. 12, The
06:25:00:00
01:02:18:04
</t>
  </si>
  <si>
    <t xml:space="preserve">Graham Norton Show, The s.29 ep.21 Graham Norton Show S. 29 Nye, The
06:20:00:00
01:10:00:00
</t>
  </si>
  <si>
    <t xml:space="preserve">Graham Norton Show, The s.29 ep.2 Graham Norton Show S. 29 Ep.2, The
06:25:00:00
01:01:37:08
</t>
  </si>
  <si>
    <t xml:space="preserve">Graham Norton Show, The s.29 ep.11 Graham Norton Show S. 29 Ep. 11, The
06:30:00:00
01:02:19:09
</t>
  </si>
  <si>
    <t xml:space="preserve">Graham Norton Show, The s.29 ep.13 Graham Norton Show S. 29 Ep. 13, The
06:30:00:00
01:02:18:03
</t>
  </si>
  <si>
    <t xml:space="preserve">Graham Norton Show, The s.29 ep.14 Graham Norton Show S. 29 Ep. 14, The
06:30:00:00
01:02:28:27
</t>
  </si>
  <si>
    <t xml:space="preserve">Graham Norton Show, The s.29 ep.15 Graham Norton Show S. 29 Ep. 15, The
06:30:00:00
01:02:13:23
</t>
  </si>
  <si>
    <t xml:space="preserve">Graham Norton Show, The s.29 ep.16 Graham Norton Show S. 29 Ep. 16, The
06:30:00:00
01:00:00:00
</t>
  </si>
  <si>
    <t xml:space="preserve">Graham Norton Show, The s.29 ep.17 Graham Norton Show S. 29 Ep. 17, The
06:30:00:00
01:02:30:11
</t>
  </si>
  <si>
    <t xml:space="preserve">Graham Norton Show, The s.29 ep.18 Graham Norton Show S. 29 Ep.18, The
06:30:00:00
01:00:00:00
</t>
  </si>
  <si>
    <t xml:space="preserve">Graham Norton Show, The s.29 ep.19 Graham Norton Show S. 29 Ep. 19, The
06:30:00:00
01:02:01:18
</t>
  </si>
  <si>
    <t xml:space="preserve">Graham Norton Show, The s.29 ep.20 Graham Norton Show S. 29 Ep. 20, The
06:30:00:00
01:02:21:06
</t>
  </si>
  <si>
    <t xml:space="preserve">Graham Norton Show, The s.29 ep.22 Graham Norton Show S. 29 Compilation 1, The
06:30:00:00
01:02:24:08
</t>
  </si>
  <si>
    <t xml:space="preserve">Graham Norton Show, The s.29 ep.23 Graham Norton Show S. 29 Compilation 2, The
06:30:00:00
01:01:57:06
</t>
  </si>
  <si>
    <t xml:space="preserve">Graham Norton Show, The s.29 ep.1 Graham Norton Show S. 29 Ep.1, The
06:30:00:00
00:58:40:08
</t>
  </si>
  <si>
    <t xml:space="preserve">Graham Norton Show, The s.29 ep.3 Graham Norton Show S. 29 Ep.3, The
06:30:00:00
01:01:32:12
</t>
  </si>
  <si>
    <t xml:space="preserve">Graham Norton Show, The s.29 ep.4 Graham Norton Show S. 29 Ep.4, The
06:30:00:00
01:01:16:23
</t>
  </si>
  <si>
    <t xml:space="preserve">Graham Norton Show, The s.29 ep.5 Graham Norton Show S. 29 Ep.5, The
06:30:00:00
01:01:33:09
</t>
  </si>
  <si>
    <t xml:space="preserve">Graham Norton Show, The s.29 ep.6 Graham Norton Show S. 29 Ep.6, The
06:30:00:00
01:02:45:18
</t>
  </si>
  <si>
    <t xml:space="preserve">Graham Norton Show, The s.29 ep.7 Graham Norton Show S. 29 Ep.7, The
06:30:00:00
01:02:26:07
</t>
  </si>
  <si>
    <t xml:space="preserve">Graham Norton Show, The s.29 ep.8 Graham Norton Show S. 29 Ep.8, The
06:30:00:00
01:00:20:28
</t>
  </si>
  <si>
    <t xml:space="preserve">Graham Norton Show, The s.29 ep.9 Graham Norton Show S. 29 Ep.9, The
06:30:00:00
01:01:50:22
</t>
  </si>
  <si>
    <t xml:space="preserve">Gary Cooper - The Irresistible
11:00:00:00
01:02:04:16
</t>
  </si>
  <si>
    <t xml:space="preserve">Graciela Borges, Mi Vida En El Cine s.1 ep.11 Graciela Borges, Mi Vida En El Cine
11:00:00:00
01:03:53:29
</t>
  </si>
  <si>
    <t xml:space="preserve">Daniel Day Lewis, The Heir
11:00:00:00
01:00:00:00
</t>
  </si>
  <si>
    <t xml:space="preserve">Stars Of Tomorrow s.2 ep.5 Stars Of Tomorrow Ep.5
11:00:00:00
01:00:00:00
</t>
  </si>
  <si>
    <t xml:space="preserve">Stars Of Tomorrow s.2 ep.6 Stars Of Tomorrow Ep.6
11:00:00:00
00:58:22:25
</t>
  </si>
  <si>
    <t xml:space="preserve">Hannibal Hopkins &amp; Sir Anthony
11:00:00:00
01:00:00:00
</t>
  </si>
  <si>
    <t xml:space="preserve">Moment Musical Ep. 1 - Andreas Ottensamer
11:00:00:00
00:58:51:22
</t>
  </si>
  <si>
    <t xml:space="preserve">Faust s.1 ep.6 Faust Part 6
11:00:00:00
00:55:00:02
</t>
  </si>
  <si>
    <t xml:space="preserve">Stars Of Tomorrow s.2 ep.7 Stars Of Tomorrow Ep.7
11:00:00:00
00:56:44:28
</t>
  </si>
  <si>
    <t xml:space="preserve">Moment Musical Ep. 2 - Anna Prohaska
11:00:00:00
01:00:00:00
</t>
  </si>
  <si>
    <t xml:space="preserve">Force Of Nature Natalia
11:00:00:00
01:00:00:00
</t>
  </si>
  <si>
    <t xml:space="preserve">Stars Of Tomorrow s.2 ep.8 Stars Of Tomorrow Ep.8
11:00:00:00
01:10:00:00
</t>
  </si>
  <si>
    <t xml:space="preserve">Moment Musical Ep. 3 - Albrecht Mayer
11:00:00:00
00:50:00:00
</t>
  </si>
  <si>
    <t xml:space="preserve">Moment Musical Ep. 4 - Avi Avital
11:00:00:00
01:00:00:00
</t>
  </si>
  <si>
    <t xml:space="preserve">Father Browon s.7 ep.3 Father Brown S.7 Ep.3
11:30:00:00
00:55:00:02
</t>
  </si>
  <si>
    <t xml:space="preserve">Joao Gilberto Live In Tokyo 2006
11:30:00:00
01:40:00:00
</t>
  </si>
  <si>
    <t xml:space="preserve">Actually, Iconic - Richard Estes
12:00:00:00
01:07:46:23
</t>
  </si>
  <si>
    <t xml:space="preserve">Cirque Du Soleil: Gliding Higher
12:00:00:00
00:57:53:24
</t>
  </si>
  <si>
    <t xml:space="preserve">Sister Boniface Mysteries s.1 ep.6 Sister Boniface Mysteries Ep.6
12:00:00:00
00:52:54:07
</t>
  </si>
  <si>
    <t xml:space="preserve">Anno 1790 s.1 ep.1 Anno 1790 Ep.1
12:00:00:00
01:10:28:18
</t>
  </si>
  <si>
    <t xml:space="preserve">Unforgotten S04 s.4 ep.5 Unforgotten S04 Ep.5
12:00:00:00
00:55:00:02
</t>
  </si>
  <si>
    <t xml:space="preserve">Zaryady Hall- A Diamond Is Hatched
12:00:00:00
01:00:00:00
</t>
  </si>
  <si>
    <t xml:space="preserve">Anno 1790 s.1 ep.2 Anno 1790 Ep.2
12:00:00:00
01:05:00:02
</t>
  </si>
  <si>
    <t xml:space="preserve">Unforgotten S04 s.4 ep.6 Unforgotten S04 Ep.6
12:00:00:00
00:55:00:02
</t>
  </si>
  <si>
    <t xml:space="preserve">Father Browon s.7 ep.4 Father Brown S.7 Ep.4
11:55:00:00
00:55:00:02
</t>
  </si>
  <si>
    <t xml:space="preserve">Anno 1790 s.1 ep.3 Anno 1790 Ep.3
12:00:00:00
01:10:00:00
</t>
  </si>
  <si>
    <t xml:space="preserve">Wild Bill s.1 ep.1 Wild Bill Ep.1
12:00:00:00
00:59:02:21
</t>
  </si>
  <si>
    <t xml:space="preserve">Father Browon s.7 ep.5 Father Brown S.7 Ep.5
12:00:00:00
00:55:00:02
</t>
  </si>
  <si>
    <t xml:space="preserve">Magic Moments Of Music: The Centernary Ring In Bayreuth 1976
12:10:00:00
01:00:00:00
</t>
  </si>
  <si>
    <t xml:space="preserve">Anno 1790 s.1 ep.4 Anno 1790 Ep.4
12:00:00:00
01:10:48:09
</t>
  </si>
  <si>
    <t xml:space="preserve">Wild Bill s.1 ep.2 Wild Bill Ep.2
12:00:00:00
00:55:00:02
</t>
  </si>
  <si>
    <t xml:space="preserve">Father Browon s.7 ep.6 Father Brown S.7 Ep.6
12:00:00:00
00:55:00:02
</t>
  </si>
  <si>
    <t xml:space="preserve">Honour s.1 ep.1 Honour 1
12:25:00:00
01:00:00:00
</t>
  </si>
  <si>
    <t xml:space="preserve">Music Critic, The
13:05:00:00
01:10:11:24
</t>
  </si>
  <si>
    <t xml:space="preserve">Gary Cooper - The Irresistible
13:00:00:00
01:02:04:16
</t>
  </si>
  <si>
    <t xml:space="preserve">Real Humans S.1 s.1 ep.1 Real Humans S.1 Ep.1
13:10:00:00
01:10:00:00
</t>
  </si>
  <si>
    <t xml:space="preserve">Babylon Berlin S04 s.4 ep.7 Babylon Berlin S04e07
12:55:00:00
00:55:00:02
</t>
  </si>
  <si>
    <t xml:space="preserve">Music Critic, The
13:00:00:00
00:59:50:18
</t>
  </si>
  <si>
    <t xml:space="preserve">Daniel Day Lewis, The Heir
13:10:00:00
01:00:00:00
</t>
  </si>
  <si>
    <t xml:space="preserve">Real Humans S.1 s.1 ep.2 Real Humans S.1 Ep.2
13:05:00:00
01:10:00:00
</t>
  </si>
  <si>
    <t xml:space="preserve">Babylon Berlin S04 s.4 ep.8 Babylon Berlin S04e08
12:55:00:00
00:55:00:02
</t>
  </si>
  <si>
    <t xml:space="preserve">Legends s.1 ep.1 Jimi Hendrix
12:50:00:00
01:14:40:07
</t>
  </si>
  <si>
    <t xml:space="preserve">Real Humans S.1 s.1 ep.3 Real Humans S.1 Ep.3
13:10:00:00
01:10:00:00
</t>
  </si>
  <si>
    <t xml:space="preserve">Babylon Berlin S04 s.4 ep.9 Babylon Berlin S04e09
13:00:00:00
01:00:00:00
</t>
  </si>
  <si>
    <t xml:space="preserve">Lea Salonga Live At Sydney Opera House
12:50:00:00
01:05:00:02
</t>
  </si>
  <si>
    <t xml:space="preserve">Sister Boniface Mysteries s.1 ep.9 Sister Boniface Mysteries Ep.9
13:10:00:00
00:50:00:00
</t>
  </si>
  <si>
    <t xml:space="preserve">Real Humans S.1 s.1 ep.4 Real Humans S.1 Ep.4
13:10:00:00
01:10:00:00
</t>
  </si>
  <si>
    <t xml:space="preserve">Babylon Berlin S04 s.4 ep.10 Babylon Berlin S04e10
12:55:00:00
01:00:00:00
</t>
  </si>
  <si>
    <t xml:space="preserve">Legends s.1 ep.5 Smiths, The
12:55:00:00
01:00:00:00
</t>
  </si>
  <si>
    <t xml:space="preserve">Legends s.1 ep.3 Eric Clapton
13:00:00:00
00:50:00:00
</t>
  </si>
  <si>
    <t xml:space="preserve">Honour s.1 ep.2 Honour 2
13:25:00:00
01:00:00:00
</t>
  </si>
  <si>
    <t xml:space="preserve">Nina Simone, The Legend
14:10:00:00
01:03:01:02
</t>
  </si>
  <si>
    <t xml:space="preserve">Wild Bill s.1 ep.5 Wild Bill Ep.5
14:00:00:00
00:50:00:00
</t>
  </si>
  <si>
    <t xml:space="preserve">Babylon Berlin S04 s.4 ep.8 Babylon Berlin S04e08
13:50:00:00
01:00:00:00
</t>
  </si>
  <si>
    <t xml:space="preserve">Babylon Berlin S04 s.4 ep.8 Babylon Berlin S04e08
14:00:00:00
01:00:00:00
</t>
  </si>
  <si>
    <t xml:space="preserve">Wild Bill s.1 ep.6 Wild Bill Ep.6
14:10:00:00
00:55:00:02
</t>
  </si>
  <si>
    <t xml:space="preserve">Sister Boniface Mysteries s.1 ep.7 Sister Boniface Mysteries Ep.7
13:45:00:00
00:55:00:02
</t>
  </si>
  <si>
    <t xml:space="preserve">Babylon Berlin S04 s.4 ep.9 Babylon Berlin S04e09
13:55:00:00
00:55:00:02
</t>
  </si>
  <si>
    <t xml:space="preserve">Sanditon s.1 ep.1 Sanditon Ep.1
14:00:00:00
00:59:00:10
</t>
  </si>
  <si>
    <t xml:space="preserve">Babylon Berlin S04 s.4 ep.9 Babylon Berlin S04e09
14:00:00:00
01:00:00:00
</t>
  </si>
  <si>
    <t xml:space="preserve">Sister Boniface Mysteries s.1 ep.8 Sister Boniface Mysteries Ep.8
13:20:00:00
00:55:00:02
</t>
  </si>
  <si>
    <t xml:space="preserve">Babylon Berlin S04 s.4 ep.10 Babylon Berlin S04e10
14:00:00:00
01:00:00:00
</t>
  </si>
  <si>
    <t xml:space="preserve">Sanditon s.1 ep.2 Sanditon Ep.2
14:00:00:00
00:55:00:02
</t>
  </si>
  <si>
    <t xml:space="preserve">Babylon Berlin S04 s.4 ep.10 Babylon Berlin S04e10
13:55:00:00
01:00:00:00
</t>
  </si>
  <si>
    <t xml:space="preserve">Babylon Berlin S04 s.4 ep.11 Babylon Berlin S04e11
13:55:00:00
01:00:00:00
</t>
  </si>
  <si>
    <t xml:space="preserve">Sanditon s.1 ep.3 Sanditon Ep.3
13:55:00:00
00:55:00:02
</t>
  </si>
  <si>
    <t xml:space="preserve">Sister Boniface Mysteries s.1 ep.10 Sister Boniface Mysteries Ep.10
14:05:00:00
00:55:00:02
</t>
  </si>
  <si>
    <t xml:space="preserve">Bäckström S.2 s.2 ep.1 Bäckström S.2 Ep.1
14:20:00:00
00:50:00:00
</t>
  </si>
  <si>
    <t xml:space="preserve">Bäckström S.2 s.2 ep.2 Bäckström S.2 Ep.2
14:15:00:00
00:55:00:02
</t>
  </si>
  <si>
    <t xml:space="preserve">Bäckström S.2 s.2 ep.3 Bäckström S.2 Ep.3
14:20:00:00
00:55:00:02
</t>
  </si>
  <si>
    <t xml:space="preserve">Bäckström S.2 s.2 ep.4 Bäckström S.2 Ep.4
14:20:00:00
00:55:00:02
</t>
  </si>
  <si>
    <t xml:space="preserve">Babylon Berlin S04 s.4 ep.7 Babylon Berlin S04e07
15:10:00:00
00:08:28:06
</t>
  </si>
  <si>
    <t xml:space="preserve">Bernard Haitink
14:50:00:00
01:40:00:00
</t>
  </si>
  <si>
    <t xml:space="preserve">Graham Norton Show, The s.29 ep.17 Graham Norton Show S. 29 Ep. 17, The
16:40:00:00
01:00:00:00
</t>
  </si>
  <si>
    <t xml:space="preserve">Private Concert With Daniel Barenboim
16:30:00:00
00:50:00:00
</t>
  </si>
  <si>
    <t xml:space="preserve">Graham Norton Show, The s.29 ep.6 Graham Norton Show S. 29 Ep.6, The
16:40:00:00
01:00:00:00
</t>
  </si>
  <si>
    <t xml:space="preserve">Graham Norton Show, The s.29 ep.11 Graham Norton Show S. 29 Ep. 11, The
17:00:00:00
01:02:19:09
</t>
  </si>
  <si>
    <t xml:space="preserve">Graham Norton Show, The s.29 ep.14 Graham Norton Show S. 29 Ep. 14, The
17:00:00:00
01:00:00:00
</t>
  </si>
  <si>
    <t xml:space="preserve">Graham Norton Show, The s.29 ep.15 Graham Norton Show S. 29 Ep. 15, The
16:45:00:00
01:02:13:23
</t>
  </si>
  <si>
    <t xml:space="preserve">Graham Norton Show, The s.29 ep.16 Graham Norton Show S. 29 Ep. 16, The
17:00:00:00
00:55:00:02
</t>
  </si>
  <si>
    <t xml:space="preserve">Graham Norton Show, The s.29 ep.20 Graham Norton Show S. 29 Ep. 20, The
17:00:00:00
01:00:00:00
</t>
  </si>
  <si>
    <t xml:space="preserve">Graham Norton Show, The s.29 ep.21 Graham Norton Show S. 29 Nye, The
17:00:00:00
01:10:00:00
</t>
  </si>
  <si>
    <t xml:space="preserve">Graham Norton Show, The s.29 ep.22 Graham Norton Show S. 29 Compilation 1, The
17:00:00:00
01:02:24:08
</t>
  </si>
  <si>
    <t xml:space="preserve">Graham Norton Show, The s.29 ep.23 Graham Norton Show S. 29 Compilation 2, The
17:00:00:00
01:00:00:00
</t>
  </si>
  <si>
    <t xml:space="preserve">Graham Norton Show, The s.29 ep.1 Graham Norton Show S. 29 Ep.1, The
17:00:00:00
00:58:40:08
</t>
  </si>
  <si>
    <t xml:space="preserve">Graham Norton Show, The s.29 ep.2 Graham Norton Show S. 29 Ep.2, The
16:45:00:00
01:00:00:00
</t>
  </si>
  <si>
    <t xml:space="preserve">Graham Norton Show, The s.29 ep.3 Graham Norton Show S. 29 Ep.3, The
17:00:00:00
00:50:00:00
</t>
  </si>
  <si>
    <t xml:space="preserve">Graham Norton Show, The s.29 ep.7 Graham Norton Show S. 29 Ep.7, The
17:00:00:00
01:00:00:00
</t>
  </si>
  <si>
    <t xml:space="preserve">Graham Norton Show, The s.29 ep.8 Graham Norton Show S. 29 Ep.8, The
17:00:00:00
01:00:20:28
</t>
  </si>
  <si>
    <t xml:space="preserve">Graham Norton Show, The s.29 ep.9 Graham Norton Show S. 29 Ep.9, The
17:00:00:00
01:01:50:22
</t>
  </si>
  <si>
    <t xml:space="preserve">Graham Norton Show, The s.29 ep.12 Graham Norton Show S. 29 Ep. 12, The
17:15:00:00
00:51:56:26
</t>
  </si>
  <si>
    <t xml:space="preserve">Graham Norton Show, The s.29 ep.13 Graham Norton Show S. 29 Ep. 13, The
17:15:00:00
01:00:00:00
</t>
  </si>
  <si>
    <t xml:space="preserve">Graham Norton Show, The s.29 ep.18 Graham Norton Show S. 29 Ep.18, The
17:15:00:00
00:50:00:00
</t>
  </si>
  <si>
    <t xml:space="preserve">Graham Norton Show, The s.29 ep.19 Graham Norton Show S. 29 Ep. 19, The
17:20:00:00
01:00:00:00
</t>
  </si>
  <si>
    <t xml:space="preserve">Graham Norton Show, The s.29 ep.5 Graham Norton Show S. 29 Ep.5, The
17:25:00:00
01:00:00:00
</t>
  </si>
  <si>
    <t xml:space="preserve">Stars Of Tomorrow s.2 ep.5 Stars Of Tomorrow Ep.5
18:00:00:00
01:01:31:03
</t>
  </si>
  <si>
    <t xml:space="preserve">Daniel Day Lewis, The Heir
18:05:00:00
01:00:25:28
</t>
  </si>
  <si>
    <t xml:space="preserve">Stars Of Tomorrow s.2 ep.5 Stars Of Tomorrow Ep.5
18:00:00:00
01:00:00:00
</t>
  </si>
  <si>
    <t xml:space="preserve">Stars Of Tomorrow s.2 ep.6 Stars Of Tomorrow Ep.6
17:55:00:00
01:00:00:00
</t>
  </si>
  <si>
    <t xml:space="preserve">Hannibal Hopkins &amp; Sir Anthony
17:50:00:00
01:00:59:17
</t>
  </si>
  <si>
    <t xml:space="preserve">Private Concert With Daniel Barenboim
18:05:00:00
00:55:00:02
</t>
  </si>
  <si>
    <t xml:space="preserve">Stars Of Tomorrow s.2 ep.6 Stars Of Tomorrow Ep.6
18:00:00:00
00:58:22:25
</t>
  </si>
  <si>
    <t xml:space="preserve">Stars Of Tomorrow s.2 ep.7 Stars Of Tomorrow Ep.7
18:10:00:00
00:55:00:02
</t>
  </si>
  <si>
    <t xml:space="preserve">Stars Of Tomorrow s.2 ep.7 Stars Of Tomorrow Ep.7
18:00:00:00
00:55:00:02
</t>
  </si>
  <si>
    <t xml:space="preserve">Stars Of Tomorrow s.2 ep.8 Stars Of Tomorrow Ep.8
17:50:00:00
01:10:00:00
</t>
  </si>
  <si>
    <t xml:space="preserve">Stars Of Tomorrow s.2 ep.8 Stars Of Tomorrow Ep.8
18:05:00:00
01:15:00:02
</t>
  </si>
  <si>
    <t xml:space="preserve">Joao Gilberto Live In Tokyo 2006
18:20:00:00
01:40:00:00
</t>
  </si>
  <si>
    <t xml:space="preserve">Cirque Du Soleil: Gliding Higher
19:00:00:00
00:57:53:24
</t>
  </si>
  <si>
    <t xml:space="preserve">Magic Moments Of Music - Kathleen Battle &amp; Jessye Norman
19:00:00:00
01:01:14:17
</t>
  </si>
  <si>
    <t xml:space="preserve">Zaryady Hall- A Diamond Is Hatched
19:00:00:00
01:00:00:00
</t>
  </si>
  <si>
    <t xml:space="preserve">Magic Moments Of Music - Montserrat Caballé Sings Norma
18:55:00:00
01:00:00:00
</t>
  </si>
  <si>
    <t xml:space="preserve">Private Concert With Martha Argerich
19:00:00:00
01:00:00:00
</t>
  </si>
  <si>
    <t xml:space="preserve">Magic Moments Of Music - Nigel Kennedy - Four Seasons
19:05:00:00
01:00:00:00
</t>
  </si>
  <si>
    <t xml:space="preserve">Lea Salonga Live At Sydney Opera House
18:55:00:00
01:05:00:02
</t>
  </si>
  <si>
    <t xml:space="preserve">Magic Moments Of Music: The Centernary Ring In Bayreuth 1976
19:00:00:00
01:02:11:20
</t>
  </si>
  <si>
    <t xml:space="preserve">Gary Cooper - The Irresistible
20:00:00:00
01:02:04:16
</t>
  </si>
  <si>
    <t xml:space="preserve">Graciela Borges, Mi Vida En El Cine s.1 ep.11 Graciela Borges, Mi Vida En El Cine
20:00:00:00
01:03:53:29
</t>
  </si>
  <si>
    <t xml:space="preserve">Anno 1790 s.1 ep.1 Anno 1790 Ep.1
20:00:00:00
01:06:14:16
</t>
  </si>
  <si>
    <t xml:space="preserve">Moment Musical Ep. 1 - Andreas Ottensamer
20:05:00:00
00:58:51:22
</t>
  </si>
  <si>
    <t xml:space="preserve">Music Critic, The
20:00:00:00
00:59:50:18
</t>
  </si>
  <si>
    <t xml:space="preserve">Daniel Day Lewis, The Heir
20:00:00:00
01:04:40:02
</t>
  </si>
  <si>
    <t xml:space="preserve">Legends s.1 ep.1 Jimi Hendrix
19:55:00:00
01:10:00:00
</t>
  </si>
  <si>
    <t xml:space="preserve">Anno 1790 s.1 ep.2 Anno 1790 Ep.2
19:50:00:00
01:10:00:00
</t>
  </si>
  <si>
    <t xml:space="preserve">Serenata Latina - Rolando Villazón &amp; Xavier De Maistre
20:00:00:00
01:03:20:11
</t>
  </si>
  <si>
    <t xml:space="preserve">Legends s.1 ep.2 David Bowie
20:05:00:00
00:55:13:11
</t>
  </si>
  <si>
    <t xml:space="preserve">Anno 1790 s.1 ep.3 Anno 1790 Ep.3
20:00:00:00
01:01:03:00
</t>
  </si>
  <si>
    <t xml:space="preserve">Force Of Nature Natalia
19:45:00:00
01:00:00:00
</t>
  </si>
  <si>
    <t xml:space="preserve">Legends s.1 ep.3 Eric Clapton
20:10:00:00
00:52:00:10
</t>
  </si>
  <si>
    <t xml:space="preserve">Legends s.1 ep.5 Smiths, The
20:00:00:00
01:02:34:04
</t>
  </si>
  <si>
    <t xml:space="preserve">Anno 1790 s.1 ep.4 Anno 1790 Ep.4
20:00:00:00
01:00:27:03
</t>
  </si>
  <si>
    <t xml:space="preserve">Legends s.1 ep.3 Eric Clapton
20:00:00:00
00:50:00:00
</t>
  </si>
  <si>
    <t xml:space="preserve">Anno 1790 s.1 ep.5 Anno 1790 Ep.5
20:00:00:00
01:00:17:11
</t>
  </si>
  <si>
    <t xml:space="preserve">Göteborgsoperans Danskompani: Skid
20:15:00:00
00:45:00:02
</t>
  </si>
  <si>
    <t xml:space="preserve">Wild Bill s.1 ep.5 Wild Bill Ep.5
21:00:00:00
00:59:09:19
</t>
  </si>
  <si>
    <t xml:space="preserve">Sister Boniface Mysteries s.1 ep.6 Sister Boniface Mysteries Ep.6
21:00:00:00
00:57:08:13
</t>
  </si>
  <si>
    <t xml:space="preserve">Real Humans S.1 s.1 ep.1 Real Humans S.1 Ep.1
21:00:00:00
01:06:55:16
</t>
  </si>
  <si>
    <t xml:space="preserve">Unforgotten S04 s.4 ep.5 Unforgotten S04 Ep.5
21:00:00:00
00:57:40:17
</t>
  </si>
  <si>
    <t xml:space="preserve">Father Browon s.7 ep.3 Father Brown S.7 Ep.3
21:00:00:00
00:56:51:13
</t>
  </si>
  <si>
    <t xml:space="preserve">Babylon Berlin S04 s.4 ep.8 Babylon Berlin S04e08
21:00:00:00
01:00:00:00
</t>
  </si>
  <si>
    <t xml:space="preserve">Wild Bill s.1 ep.6 Wild Bill Ep.6
21:00:00:00
00:59:13:08
</t>
  </si>
  <si>
    <t xml:space="preserve">Sister Boniface Mysteries s.1 ep.7 Sister Boniface Mysteries Ep.7
21:05:00:00
00:55:00:02
</t>
  </si>
  <si>
    <t xml:space="preserve">Real Humans S.1 s.1 ep.2 Real Humans S.1 Ep.2
21:00:00:00
01:00:35:17
</t>
  </si>
  <si>
    <t xml:space="preserve">Unforgotten S04 s.4 ep.6 Unforgotten S04 Ep.6
21:00:00:00
00:57:52:05
</t>
  </si>
  <si>
    <t xml:space="preserve">Father Browon s.7 ep.4 Father Brown S.7 Ep.4
21:00:00:00
00:56:53:11
</t>
  </si>
  <si>
    <t xml:space="preserve">Babylon Berlin S04 s.4 ep.9 Babylon Berlin S04e09
21:00:00:00
01:00:00:00
</t>
  </si>
  <si>
    <t xml:space="preserve">Leonardo -Season 1 s.1 ep.1 Leonardo Season 1 1
21:00:00:00
01:00:00:00
</t>
  </si>
  <si>
    <t xml:space="preserve">Sister Boniface Mysteries s.1 ep.8 Sister Boniface Mysteries Ep.8
21:00:00:00
00:55:00:02
</t>
  </si>
  <si>
    <t xml:space="preserve">Real Humans S.1 s.1 ep.3 Real Humans S.1 Ep.3
21:00:00:00
01:10:00:00
</t>
  </si>
  <si>
    <t xml:space="preserve">Wild Bill s.1 ep.1 Wild Bill Ep.1
21:00:00:00
00:59:02:21
</t>
  </si>
  <si>
    <t xml:space="preserve">Father Browon s.7 ep.5 Father Brown S.7 Ep.5
21:00:00:00
00:57:29:12
</t>
  </si>
  <si>
    <t xml:space="preserve">Babylon Berlin S04 s.4 ep.10 Babylon Berlin S04e10
21:00:00:00
01:00:00:00
</t>
  </si>
  <si>
    <t xml:space="preserve">Sister Boniface Mysteries s.1 ep.9 Sister Boniface Mysteries Ep.9
21:00:00:00
00:55:00:02
</t>
  </si>
  <si>
    <t xml:space="preserve">Real Humans S.1 s.1 ep.4 Real Humans S.1 Ep.4
21:00:00:00
01:10:00:00
</t>
  </si>
  <si>
    <t xml:space="preserve">Wild Bill s.1 ep.2 Wild Bill Ep.2
21:00:00:00
00:59:10:12
</t>
  </si>
  <si>
    <t xml:space="preserve">Father Browon s.7 ep.6 Father Brown S.7 Ep.6
21:00:00:00
00:57:48:09
</t>
  </si>
  <si>
    <t xml:space="preserve">Babylon Berlin S04 s.4 ep.11 Babylon Berlin S04e11
21:00:00:00
01:00:00:00
</t>
  </si>
  <si>
    <t xml:space="preserve">Sister Boniface Mysteries s.1 ep.10 Sister Boniface Mysteries Ep.10
21:00:00:00
00:55:00:02
</t>
  </si>
  <si>
    <t xml:space="preserve">Real Humans S.1 s.1 ep.5 Real Humans S.1 Ep.5
21:00:00:00
01:10:44:25
</t>
  </si>
  <si>
    <t xml:space="preserve">Bäckström S.2 s.2 ep.1 Bäckström S.2 Ep.1
22:05:00:00
00:56:42:26
</t>
  </si>
  <si>
    <t xml:space="preserve">Babylon Berlin S04 s.4 ep.7 Babylon Berlin S04e07
22:00:00:00
01:00:00:00
</t>
  </si>
  <si>
    <t xml:space="preserve">Honour s.1 ep.1 Honour 1
22:00:00:00
01:00:10:20
</t>
  </si>
  <si>
    <t xml:space="preserve">Bäckström S.2 s.2 ep.2 Bäckström S.2 Ep.2
22:00:00:00
00:55:00:02
</t>
  </si>
  <si>
    <t xml:space="preserve">Babylon Berlin S04 s.4 ep.8 Babylon Berlin S04e08
22:00:00:00
01:00:00:00
</t>
  </si>
  <si>
    <t xml:space="preserve">Leonardo -Season 1 s.1 ep.1 Leonardo Season 1 1
22:00:00:00
01:00:00:00
</t>
  </si>
  <si>
    <t xml:space="preserve">Bäckström S.2 s.2 ep.3 Bäckström S.2 Ep.3
22:10:00:00
00:55:00:02
</t>
  </si>
  <si>
    <t xml:space="preserve">Babylon Berlin S04 s.4 ep.9 Babylon Berlin S04e09
22:00:00:00
01:00:00:00
</t>
  </si>
  <si>
    <t xml:space="preserve">Bäckström S.2 s.2 ep.4 Bäckström S.2 Ep.4
22:10:00:00
00:55:00:02
</t>
  </si>
  <si>
    <t xml:space="preserve">Babylon Berlin S04 s.4 ep.10 Babylon Berlin S04e10
22:00:00:00
01:00:00:00
</t>
  </si>
  <si>
    <t xml:space="preserve">Bäckström S.2 s.2 ep.5 Bäckström S.2 Ep.5
22:10:00:00
00:55:00:02
</t>
  </si>
  <si>
    <t xml:space="preserve">Babylon Berlin S04 s.4 ep.8 Babylon Berlin S04e08
23:00:00:00
01:00:00:00
</t>
  </si>
  <si>
    <t xml:space="preserve">Honour s.1 ep.2 Honour 2
23:00:00:00
01:00:00:00
</t>
  </si>
  <si>
    <t xml:space="preserve">Babylon Berlin S04 s.4 ep.9 Babylon Berlin S04e09
23:00:00:00
01:00:00:00
</t>
  </si>
  <si>
    <t xml:space="preserve">Sanditon s.1 ep.1 Sanditon Ep.1
23:00:00:00
00:59:00:10
</t>
  </si>
  <si>
    <t xml:space="preserve">Babylon Berlin S04 s.4 ep.10 Babylon Berlin S04e10
23:00:00:00
01:00:00:00
</t>
  </si>
  <si>
    <t xml:space="preserve">Sanditon s.1 ep.2 Sanditon Ep.2
23:00:00:00
00:58:27:10
</t>
  </si>
  <si>
    <t xml:space="preserve">Babylon Berlin S04 s.4 ep.11 Babylon Berlin S04e11
23:00:00:00
01:00:00:00
</t>
  </si>
  <si>
    <t xml:space="preserve">Sanditon s.1 ep.3 Sanditon Ep.3
23:00:00:00
00:55:00:02
</t>
  </si>
  <si>
    <t xml:space="preserve">Faust s.1 ep.5 Faust Part 5
00:00:00:00+1
01:30:00:00
</t>
  </si>
  <si>
    <t xml:space="preserve">Bernard Haitink
00:00:00:00+1
01:40:00:00
</t>
  </si>
  <si>
    <t xml:space="preserve">Faust s.1 ep.6 Faust Part 6
00:00:00:00+1
00:55:00:02
</t>
  </si>
  <si>
    <t xml:space="preserve">Faust s.1 ep.7 Faust Part 7
00:00:00:00+1
01:40:00:00
</t>
  </si>
  <si>
    <t xml:space="preserve">Faust s.1 ep.8 Faust Part 8
23:55:00:00
00:40:00:00
</t>
  </si>
  <si>
    <t xml:space="preserve">Faust s.1 ep.9 Faust Part 9
00:35:00:00+1
01:30:00:00
</t>
  </si>
  <si>
    <t xml:space="preserve">Father Browon s.7 ep.4 Father Brown S.7 Ep.4
00:55:00:00+1
00:55:00:02
</t>
  </si>
  <si>
    <t xml:space="preserve">Stars Of Tomorrow s.2 ep.5 Stars Of Tomorrow Ep.5
01:35:00:00+1
01:00:00:00
</t>
  </si>
  <si>
    <t xml:space="preserve">Private Concert With Daniel Barenboim
01:40:00:00+1
00:55:00:02
</t>
  </si>
  <si>
    <t xml:space="preserve">Stars Of Tomorrow s.2 ep.7 Stars Of Tomorrow Ep.7
01:25:00:00+1
00:55:00:02
</t>
  </si>
  <si>
    <t xml:space="preserve">Father Browon s.7 ep.5 Father Brown S.7 Ep.5
01:40:00:00+1
00:55:00:02
</t>
  </si>
  <si>
    <t xml:space="preserve">Stars Of Tomorrow s.2 ep.7 Stars Of Tomorrow Ep.7
01:35:00:00+1
00:55:00:02
</t>
  </si>
  <si>
    <t xml:space="preserve">Legends s.1 ep.3 Eric Clapton
01:35:00:00+1
00:50:00:00
</t>
  </si>
  <si>
    <t xml:space="preserve">Unforgotten S04 s.4 ep.5 Unforgotten S04 Ep.5
02:05:00:00+1
00:55:00:02
</t>
  </si>
  <si>
    <t xml:space="preserve">Joao Gilberto Live In Tokyo 2006
02:00:00:00+1
01:40:00:00
</t>
  </si>
  <si>
    <t xml:space="preserve">Leonardo -Season 1 s.1 ep.1 Leonardo Season 1 1
01:45:00:00+1
01:14:59:29
</t>
  </si>
  <si>
    <t xml:space="preserve">Stars Of Tomorrow s.2 ep.6 Stars Of Tomorrow Ep.6
01:50:00:00+1
00:55:00:02
</t>
  </si>
  <si>
    <t xml:space="preserve">Legends s.1 ep.2 David Bowie
01:45:00:00+1
00:55:00:02
</t>
  </si>
  <si>
    <t xml:space="preserve">Stars Of Tomorrow s.2 ep.8 Stars Of Tomorrow Ep.8
01:45:00:00+1
01:15:00:02
</t>
  </si>
  <si>
    <t xml:space="preserve">Father Browon s.7 ep.6 Father Brown S.7 Ep.6
02:05:00:00+1
00:55:00:02
</t>
  </si>
  <si>
    <t xml:space="preserve">Graciela Borges, Mi Vida En El Cine s.1 ep.11 Graciela Borges, Mi Vida En El Cine
02:35:00:00+1
01:08:08:05
</t>
  </si>
  <si>
    <t xml:space="preserve">Zaryady Hall- A Diamond Is Hatched
02:35:00:00+1
01:00:00:00
</t>
  </si>
  <si>
    <t xml:space="preserve">Stars Of Tomorrow s.2 ep.6 Stars Of Tomorrow Ep.6
02:20:00:00+1
00:55:00:02
</t>
  </si>
  <si>
    <t xml:space="preserve">Unforgotten S04 s.4 ep.6 Unforgotten S04 Ep.6
02:35:00:00+1
00:55:00:02
</t>
  </si>
  <si>
    <t xml:space="preserve">Magic Moments Of Music - Nigel Kennedy - Four Seasons
02:20:00:00+1
01:00:00:00
</t>
  </si>
  <si>
    <t xml:space="preserve">Wild Bill s.1 ep.1 Wild Bill Ep.1
02:40:00:00+1
00:55:00:02
</t>
  </si>
  <si>
    <t xml:space="preserve">Lea Salonga Live At Sydney Opera House
02:30:00:00+1
01:05:00:02
</t>
  </si>
  <si>
    <t xml:space="preserve">Wild Bill s.1 ep.2 Wild Bill Ep.2
02:40:00:00+1
00:55:00:02
</t>
  </si>
  <si>
    <t xml:space="preserve">Stars Of Tomorrow s.2 ep.8 Stars Of Tomorrow Ep.8
02:35:00:00+1
01:15:00:02
</t>
  </si>
  <si>
    <t xml:space="preserve">Cirque Du Soleil: Gliding Higher
03:10:00:00+1
00:57:53:24
</t>
  </si>
  <si>
    <t xml:space="preserve">Anno 1790 s.1 ep.1 Anno 1790 Ep.1
02:50:00:00+1
01:10:28:18
</t>
  </si>
  <si>
    <t xml:space="preserve">Babylon Berlin S04 s.4 ep.7 Babylon Berlin S04e07
03:00:00:00+1
00:55:00:02
</t>
  </si>
  <si>
    <t xml:space="preserve">Anno 1790 s.1 ep.2 Anno 1790 Ep.2
02:45:00:00+1
01:10:27:04
</t>
  </si>
  <si>
    <t xml:space="preserve">Magic Moments Of Music: The Centernary Ring In Bayreuth 1976
03:00:00:00+1
01:00:00:00
</t>
  </si>
  <si>
    <t xml:space="preserve">Anno 1790 s.1 ep.4 Anno 1790 Ep.4
03:00:00:00+1
01:10:00:00
</t>
  </si>
  <si>
    <t xml:space="preserve">Anno 1790 s.1 ep.5 Anno 1790 Ep.5
02:55:00:00+1
01:10:38:17
</t>
  </si>
  <si>
    <t xml:space="preserve">Music Critic, The
03:35:00:00+1
00:59:50:18
</t>
  </si>
  <si>
    <t xml:space="preserve">Daniel Day Lewis, The Heir
03:40:00:00+1
01:00:00:00
</t>
  </si>
  <si>
    <t xml:space="preserve">Magic Moments Of Music - Montserrat Caballé Sings Norma
03:15:00:00+1
01:00:00:00
</t>
  </si>
  <si>
    <t xml:space="preserve">Babylon Berlin S04 s.4 ep.8 Babylon Berlin S04e08
03:30:00:00+1
01:00:00:00
</t>
  </si>
  <si>
    <t xml:space="preserve">Legends s.1 ep.2 David Bowie
03:20:00:00+1
00:55:00:02
</t>
  </si>
  <si>
    <t xml:space="preserve">Anno 1790 s.1 ep.3 Anno 1790 Ep.3
03:35:00:00+1
01:10:00:00
</t>
  </si>
  <si>
    <t xml:space="preserve">Babylon Berlin S04 s.4 ep.9 Babylon Berlin S04e09
03:35:00:00+1
01:00:00:00
</t>
  </si>
  <si>
    <t xml:space="preserve">Babylon Berlin S04 s.4 ep.10 Babylon Berlin S04e10
03:35:00:00+1
00:55:00:02
</t>
  </si>
  <si>
    <t xml:space="preserve">Gary Cooper - The Irresistible
04:05:00:00+1
01:02:04:16
</t>
  </si>
  <si>
    <t xml:space="preserve">Real Humans S.1 s.1 ep.1 Real Humans S.1 Ep.1
04:00:00:00+1
01:10:00:00
</t>
  </si>
  <si>
    <t xml:space="preserve">Babylon Berlin S04 s.4 ep.8 Babylon Berlin S04e08
03:55:00:00+1
00:55:00:02
</t>
  </si>
  <si>
    <t xml:space="preserve">Father Browon s.7 ep.3 Father Brown S.7 Ep.3
04:05:00:00+1
00:52:37:09
</t>
  </si>
  <si>
    <t xml:space="preserve">Real Humans S.1 s.1 ep.2 Real Humans S.1 Ep.2
03:55:00:00+1
01:10:00:00
</t>
  </si>
  <si>
    <t xml:space="preserve">Legends s.1 ep.5 Smiths, The
04:00:00:00+1
01:00:00:00
</t>
  </si>
  <si>
    <t xml:space="preserve">Sanditon s.1 ep.3 Sanditon Ep.3
04:00:00:00+1
00:55:00:02
</t>
  </si>
  <si>
    <t xml:space="preserve">Real Humans S.1 s.1 ep.5 Real Humans S.1 Ep.5
04:05:00:00+1
01:10:44:25
</t>
  </si>
  <si>
    <t xml:space="preserve">Babylon Berlin S04 s.4 ep.8 Babylon Berlin S04e08
04:35:00:00+1
00:55:00:02
</t>
  </si>
  <si>
    <t xml:space="preserve">Legends s.1 ep.1 Jimi Hendrix
04:15:00:00+1
01:10:00:00
</t>
  </si>
  <si>
    <t xml:space="preserve">Babylon Berlin S04 s.4 ep.9 Babylon Berlin S04e09
04:30:00:00+1
01:00:00:00
</t>
  </si>
  <si>
    <t xml:space="preserve">Sister Boniface Mysteries s.1 ep.8 Sister Boniface Mysteries Ep.8
04:15:00:00+1
00:55:00:02
</t>
  </si>
  <si>
    <t xml:space="preserve">Babylon Berlin S04 s.4 ep.10 Babylon Berlin S04e10
04:35:00:00+1
00:55:00:02
</t>
  </si>
  <si>
    <t xml:space="preserve">Babylon Berlin S04 s.4 ep.10 Babylon Berlin S04e10
04:35:00:00+1
01:00:00:00
</t>
  </si>
  <si>
    <t xml:space="preserve">Babylon Berlin S04 s.4 ep.11 Babylon Berlin S04e11
04:30:00:00+1
01:00:00:00
</t>
  </si>
  <si>
    <t xml:space="preserve">Wild Bill s.1 ep.5 Wild Bill Ep.5
05:05:00:00+1
00:59:09:19
</t>
  </si>
  <si>
    <t xml:space="preserve">Bäckström S.2 s.2 ep.1 Bäckström S.2 Ep.1
05:10:00:00+1
00:50:00:00
</t>
  </si>
  <si>
    <t xml:space="preserve">Honour s.1 ep.1 Honour 1
04:55:00:00+1
00:55:00:02
</t>
  </si>
  <si>
    <t xml:space="preserve">Wild Bill s.1 ep.6 Wild Bill Ep.6
04:50:00:00+1
00:55:00:02
</t>
  </si>
  <si>
    <t xml:space="preserve">Bäckström S.2 s.2 ep.2 Bäckström S.2 Ep.2
05:05:00:00+1
00:55:00:02
</t>
  </si>
  <si>
    <t xml:space="preserve">Göteborgsoperans Danskompani: Skid
04:50:00:00+1
00:55:00:02
</t>
  </si>
  <si>
    <t xml:space="preserve">Moment Musical Ep. 1 - Andreas Ottensamer
05:05:00:00+1
00:55:00:02
</t>
  </si>
  <si>
    <t xml:space="preserve">Babylon Berlin S04 s.4 ep.9 Babylon Berlin S04e09
04:45:00:00+1
01:00:00:00
</t>
  </si>
  <si>
    <t xml:space="preserve">Leonardo -Season 1 s.1 ep.1 Leonardo Season 1 1
05:00:00:00+1
01:20:00:00
</t>
  </si>
  <si>
    <t xml:space="preserve">Real Humans S.1 s.1 ep.3 Real Humans S.1 Ep.3
04:45:00:00+1
01:10:00:00
</t>
  </si>
  <si>
    <t xml:space="preserve">Sister Boniface Mysteries s.1 ep.9 Sister Boniface Mysteries Ep.9
04:55:00:00+1
00:55:00:02
</t>
  </si>
  <si>
    <t xml:space="preserve">Babylon Berlin S04 s.4 ep.11 Babylon Berlin S04e11
05:10:00:00+1
00:50:00:00
</t>
  </si>
  <si>
    <t xml:space="preserve">Magic Moments Of Music - Kathleen Battle &amp; Jessye Norman
05:30:00:00+1
01:00:00:00
</t>
  </si>
  <si>
    <t xml:space="preserve">Sister Boniface Mysteries s.1 ep.7 Sister Boniface Mysteries Ep.7
05:25:00:00+1
00:55:00:02
</t>
  </si>
  <si>
    <t xml:space="preserve">Private Concert With Martha Argerich
05:30:00:00+1
01:00:00:00
</t>
  </si>
  <si>
    <t xml:space="preserve">Moment Musical Ep. 2 - Anna Prohaska
05:15:00:00+1
01:00:00:00
</t>
  </si>
  <si>
    <t xml:space="preserve">Force Of Nature Natalia
05:25:00:00+1
01:04:43:09
</t>
  </si>
  <si>
    <t xml:space="preserve">Bäckström S.2 s.2 ep.4 Bäckström S.2 Ep.4
05:20:00:00+1
00:55:00:02
</t>
  </si>
  <si>
    <t xml:space="preserve">Legends s.1 ep.5 Smiths, The
05:30:00:00+1
01:00:00:00
</t>
  </si>
  <si>
    <t xml:space="preserve">Moment Musical Ep. 4 - Avi Avital
05:15:00:00+1
01:00:00:00
</t>
  </si>
  <si>
    <t xml:space="preserve">Bäckström S.2 s.2 ep.5 Bäckström S.2 Ep.5
05:15:00:00+1
00:55:00:02
</t>
  </si>
  <si>
    <t xml:space="preserve">Baremboim On Beethoven s.1 ep.1 Barenboim On Beethoven Ep. 1 - Genius &amp; Destiny
06:00:00:00
00:34:12:05
</t>
  </si>
  <si>
    <t xml:space="preserve">Baremboim On Beethoven s.1 ep.1 Barenboim On Beethoven Ep. 1 - Genius &amp; Destiny
06:00:00:00
00:29:12:05
</t>
  </si>
  <si>
    <t xml:space="preserve">Graciela Borges, Mi Vida En El Cine s.1 ep.3 Graciela Borges, Mi Vida En El Cine 3
06:15:00:00
00:15:08:08
</t>
  </si>
  <si>
    <t xml:space="preserve">Baremboim On Beethoven s.1 ep.6 Barenboim On Beethoven Ep. 6 - The Fourth Piano Concert 1st Movement
06:00:00:00
00:30:00:00
</t>
  </si>
  <si>
    <t xml:space="preserve">Baremboim On Beethoven s.1 ep.10 Barenboim On Beethoven Ep. 10 - The Symphonist
06:00:00:00
00:29:04:23
</t>
  </si>
  <si>
    <t xml:space="preserve">El Teatro En Casa ep.8 El Teatro En Casa - Miércoles De Cenizas
06:15:00:00
00:15:00:02
</t>
  </si>
  <si>
    <t xml:space="preserve">Film&amp;Arts Desde El West End s.1 ep.3 Film&amp;Arts Desde El West End Ep.3 - Matilda: The Musical
06:00:00:00
00:29:54:15
</t>
  </si>
  <si>
    <t xml:space="preserve">Film&amp;Arts Desde El West End s.1 ep.10 Film&amp;Arts Desde El West End Ep.10 - Mamma Mia
06:05:00:00
00:25:00:02
</t>
  </si>
  <si>
    <t xml:space="preserve">El Teatro En Casa ep.1 El Teatro En Casa - Mujer De Piedra
06:15:00:00
00:15:00:02
</t>
  </si>
  <si>
    <t xml:space="preserve">El Teatro En Casa ep.3 El Teatro En Casa - Piedras En El Camino
06:15:00:00
00:15:00:02
</t>
  </si>
  <si>
    <t xml:space="preserve">Film&amp;Arts Desde El West End s.1 ep.7 Film&amp;Arts Desde El West End Ep.7 - As You Like It
06:00:00:00
00:30:00:00
</t>
  </si>
  <si>
    <t xml:space="preserve">Baremboim On Beethoven s.1 ep.3 Barenboim On Beethoven Ep. 3 - The Waldstein
11:00:00:00
00:30:00:00
</t>
  </si>
  <si>
    <t xml:space="preserve">Baremboim On Beethoven s.1 ep.6 Barenboim On Beethoven Ep. 6 - The Fourth Piano Concert 1st Movement
11:00:00:00
00:30:00:00
</t>
  </si>
  <si>
    <t xml:space="preserve">Opus 19 - Jan Vogler &amp; Heléne Grimaud
11:00:00:00
00:35:00:02
</t>
  </si>
  <si>
    <t xml:space="preserve">Graciela Borges, Mi Vida En El Cine s.1 ep.10 Graciela Borges, Mi Vida En El Cine 10
11:00:00:00
00:15:00:02
</t>
  </si>
  <si>
    <t xml:space="preserve">Leonardo -Season 1 s.1 ep.1 Leonardo Season 1 1
12:50:00:00
01:08:52:08
</t>
  </si>
  <si>
    <t xml:space="preserve">Leonardo -Season 1 s.1 ep.2 Leonardo Season 1 2
12:55:00:00
01:05:00:02
</t>
  </si>
  <si>
    <t xml:space="preserve">Leonardo -Season 1 s.1 ep.3 Leonardo Season 1 3
12:55:00:00
01:00:00:00
</t>
  </si>
  <si>
    <t xml:space="preserve">Leonardo -Season 1 s.1 ep.2 Leonardo Season 1 2
13:35:00:00
01:05:00:02
</t>
  </si>
  <si>
    <t xml:space="preserve">Leonardo -Season 1 s.1 ep.1 Leonardo Season 1 1
13:50:00:00
01:05:00:02
</t>
  </si>
  <si>
    <t xml:space="preserve">Leonardo -Season 1 s.1 ep.2 Leonardo Season 1 2
14:00:00:00
01:05:00:02
</t>
  </si>
  <si>
    <t xml:space="preserve">Leonardo -Season 1 s.1 ep.3 Leonardo Season 1 3
14:00:00:00
01:02:29:27
</t>
  </si>
  <si>
    <t xml:space="preserve">Baremboim On Beethoven s.1 ep.8 Barenboim On Beethoven Ep. 8 - The A Major Cello Sonata, Op. 69
14:45:00:00
00:35:00:02
</t>
  </si>
  <si>
    <t xml:space="preserve">El Teatro En Casa ep.3 El Teatro En Casa - Piedras En El Camino
15:00:00:00
00:15:00:02
</t>
  </si>
  <si>
    <t xml:space="preserve">Film&amp;Arts Desde El West End s.1 ep.8 Film&amp;Arts Desde El West End Ep.8 - Henry IV
17:25:00:00
00:35:00:02
</t>
  </si>
  <si>
    <t xml:space="preserve">Baremboim On Beethoven s.1 ep.5 Barenboim On Beethoven Ep. 5 - The Working Process
17:45:00:00
00:35:00:02
</t>
  </si>
  <si>
    <t xml:space="preserve">Film&amp;Arts Desde El West End s.1 ep.10 Film&amp;Arts Desde El West End Ep.10 - Mamma Mia
20:35:00:00
00:25:00:02
</t>
  </si>
  <si>
    <t xml:space="preserve">Baremboim On Beethoven s.1 ep.9 Barenboim On Beethoven Ep. 9 - The Eroica
20:25:00:00
00:35:45:19
</t>
  </si>
  <si>
    <t xml:space="preserve">Film&amp;Arts Desde El West End s.1 ep.8 Film&amp;Arts Desde El West End Ep.8 - Henry IV
20:15:00:00
00:35:00:02
</t>
  </si>
  <si>
    <t xml:space="preserve">Leonardo -Season 1 s.1 ep.2 Leonardo Season 1 2
21:00:00:00
01:03:11:13
</t>
  </si>
  <si>
    <t xml:space="preserve">Leonardo -Season 1 s.1 ep.3 Leonardo Season 1 3
21:00:00:00
01:02:29:27
</t>
  </si>
  <si>
    <t xml:space="preserve">Leonardo -Season 1 s.1 ep.2 Leonardo Season 1 2
22:00:00:00
01:03:11:13
</t>
  </si>
  <si>
    <t xml:space="preserve">Leonardo -Season 1 s.1 ep.3 Leonardo Season 1 3
22:00:00:00
01:02:29:27
</t>
  </si>
  <si>
    <t xml:space="preserve">Leonardo -Season 1 s.1 ep.2 Leonardo Season 1 2
02:35:00:00+1
01:05:00:02
</t>
  </si>
  <si>
    <t xml:space="preserve">Leonardo -Season 1 s.1 ep.3 Leonardo Season 1 3
03:00:00:00+1
01:00:00:00
</t>
  </si>
  <si>
    <t xml:space="preserve">Leonardo -Season 1 s.1 ep.3 Leonardo Season 1 3
04:30:00:00+1
01:00:00:00
</t>
  </si>
  <si>
    <t xml:space="preserve">Film&amp;Arts Desde El West End s.1 ep.2 Film&amp;Arts Desde El West End Ep.2 - Witness For A Prosecution
05:30:00:00+1
00:30:07:22
</t>
  </si>
  <si>
    <t xml:space="preserve">Film&amp;Arts Desde El West End s.1 ep.4 Film&amp;Arts Desde El West End Ep.4 - Isadora
05:35:00:00+1
00:29:47:06
</t>
  </si>
  <si>
    <t xml:space="preserve">Film&amp;Arts Desde El West End s.1 ep.10 Film&amp;Arts Desde El West End Ep.10 - Mamma Mia
05:50:00:00+1
00:25:00:02
</t>
  </si>
  <si>
    <t xml:space="preserve">Baremboim On Beethoven s.1 ep.3 Barenboim On Beethoven Ep. 3 - The Waldstein
05:45:00:00+1
00:30:00:00
</t>
  </si>
  <si>
    <t xml:space="preserve">Film&amp;Arts Desde El West End s.1 ep.9 Film&amp;Arts Desde El West End Ep.9 - Love Reing
05:45:00:00+1
00:15:00:02
</t>
  </si>
  <si>
    <t xml:space="preserve">Baremboim On Beethoven s.1 ep.7 Barenboim On Beethoven Ep. 7 -  The Fourth Piano Concert 2nd Movement
06:00:00:00+1
00:33:11:03
</t>
  </si>
  <si>
    <t xml:space="preserve">Film&amp;Arts Desde El West End s.1 ep.1 Film&amp;Arts Desde El West End Ep.1 - Taming Of The Shrew
05:55:00:00+1
00:35:00:02
</t>
  </si>
  <si>
    <t xml:space="preserve">Film&amp;Arts Desde El West End s.1 ep.8 Film&amp;Arts Desde El West End Ep.8 - Henry IV
05:55:00:00+1
00:35:00:02
</t>
  </si>
  <si>
    <t xml:space="preserve">Monsieur &amp; Madame Adelman
11:00:00:00
02:15:00:02
</t>
  </si>
  <si>
    <t xml:space="preserve">Miekkailija
11:00:00:00
01:55:00:02
</t>
  </si>
  <si>
    <t xml:space="preserve">Sergio And Sergei
11:00:00:00
01:49:51:22
</t>
  </si>
  <si>
    <t xml:space="preserve">Aloft
11:00:00:00
01:50:00:00
</t>
  </si>
  <si>
    <t xml:space="preserve">Everything Must Go
11:00:00:00
01:50:00:00
</t>
  </si>
  <si>
    <t xml:space="preserve">An Affair
11:00:00:00
01:50:00:00
</t>
  </si>
  <si>
    <t xml:space="preserve">Little Prince, The
11:00:00:00
02:00:00:00
</t>
  </si>
  <si>
    <t xml:space="preserve">Noces
11:00:00:00
01:55:00:02
</t>
  </si>
  <si>
    <t xml:space="preserve">Stefan Zweig: Farewell To Europe
11:00:00:00
02:00:00:00
</t>
  </si>
  <si>
    <t xml:space="preserve">Revisor By Crystal Pite &amp; Jonathan Young / Kidd Pivot
11:15:00:00
01:45:00:02
</t>
  </si>
  <si>
    <t xml:space="preserve">Vera S.6 s.6 ep.1 Vera S.6 Ep. 1
12:00:00:00
01:45:45:06
</t>
  </si>
  <si>
    <t xml:space="preserve">Vera S.6 s.6 ep.2 Vera S.6 Ep. 2
12:00:00:00
01:45:00:02
</t>
  </si>
  <si>
    <t xml:space="preserve">Turandot - Puccini - Robert Wilson
12:55:00:00
02:15:00:02
</t>
  </si>
  <si>
    <t xml:space="preserve">Beggar´s Opera - Robert Carsen, The
13:00:00:00
02:15:00:02
</t>
  </si>
  <si>
    <t xml:space="preserve">Monsieur &amp; Madame Adelman
14:30:00:00
02:15:00:02
</t>
  </si>
  <si>
    <t xml:space="preserve">Stefan Zweig: Farewell To Europe
14:40:00:00
02:00:00:00
</t>
  </si>
  <si>
    <t xml:space="preserve">Listen Up Philip
15:10:00:00
02:05:58:08
</t>
  </si>
  <si>
    <t xml:space="preserve">Ingrid Bergman: In Her Own Words
14:50:00:00
02:06:02:20
</t>
  </si>
  <si>
    <t xml:space="preserve">Kindergarten Teacher, The
15:10:00:00
01:50:00:00
</t>
  </si>
  <si>
    <t xml:space="preserve">Whiskey Tango Foxtrot
15:10:00:00
02:05:00:02
</t>
  </si>
  <si>
    <t xml:space="preserve">Miekkailija
15:00:00:00
01:55:00:02
</t>
  </si>
  <si>
    <t xml:space="preserve">Whiplash
15:10:00:00
01:55:00:02
</t>
  </si>
  <si>
    <t xml:space="preserve">Chef
14:55:00:00
02:08:16:09
</t>
  </si>
  <si>
    <t xml:space="preserve">Everything Must Go
14:55:00:00
01:50:00:00
</t>
  </si>
  <si>
    <t xml:space="preserve">Delius: Composer, Lover, Enigma
14:55:00:00
01:45:00:02
</t>
  </si>
  <si>
    <t xml:space="preserve">Little Prince, The
15:00:00:00
02:00:00:00
</t>
  </si>
  <si>
    <t xml:space="preserve">Magic In The Moonlight
15:10:00:00
01:50:00:00
</t>
  </si>
  <si>
    <t xml:space="preserve">Transit
15:30:00:00
01:49:51:27
</t>
  </si>
  <si>
    <t xml:space="preserve">Where The Money Is
15:20:00:00
01:40:00:00
</t>
  </si>
  <si>
    <t xml:space="preserve">Out Of Tune
15:15:00:00
01:45:00:02
</t>
  </si>
  <si>
    <t xml:space="preserve">Janet Baker - In Her Own Words
15:15:00:00
01:45:00:02
</t>
  </si>
  <si>
    <t xml:space="preserve">Grandma
15:15:00:00
01:35:00:02
</t>
  </si>
  <si>
    <t xml:space="preserve">Lullaby
15:15:00:00
02:10:00:00
</t>
  </si>
  <si>
    <t xml:space="preserve">Nile Hilton Incident, The
16:00:00:00
01:59:37:19
</t>
  </si>
  <si>
    <t xml:space="preserve">Kidnapping Mr. Heineken
16:00:00:00
01:50:00:00
</t>
  </si>
  <si>
    <t xml:space="preserve">Two Faces Of January, The
16:00:00:00
01:53:31:00
</t>
  </si>
  <si>
    <t xml:space="preserve">En Un Mundo Mejor
15:45:00:00
02:14:47:27
</t>
  </si>
  <si>
    <t xml:space="preserve">Turandot - Puccini - Robert Wilson
18:00:00:00
02:15:00:02
</t>
  </si>
  <si>
    <t xml:space="preserve">Rolando Villazón´s Cincuenteñero Gala!
17:45:00:00
02:15:07:03
</t>
  </si>
  <si>
    <t xml:space="preserve">Bruckner Symphony 4
18:00:00:00
01:30:00:00
</t>
  </si>
  <si>
    <t xml:space="preserve">Caravaggio - Mauro Bigonzetti Y Bruno Moretti
18:00:00:00
01:45:00:02
</t>
  </si>
  <si>
    <t xml:space="preserve">Quinte &amp; Sens: Symphony Of The Elements
18:00:00:00
01:00:00:00
</t>
  </si>
  <si>
    <t xml:space="preserve">Viscera/ Afternoon Of A Faun/ Tchaikovsky Pas De Deux/ Carmen
17:45:00:00
02:15:05:27
</t>
  </si>
  <si>
    <t xml:space="preserve">Beggar´s Opera - Robert Carsen, The
18:00:00:00
02:15:00:02
</t>
  </si>
  <si>
    <t xml:space="preserve">Revisor By Crystal Pite &amp; Jonathan Young / Kidd Pivot
18:00:00:00
01:45:00:02
</t>
  </si>
  <si>
    <t xml:space="preserve">Stefan Zweig: Farewell To Europe
18:00:00:00
02:02:58:20
</t>
  </si>
  <si>
    <t xml:space="preserve">Unique - Nemanja Radulovic In Carnac
18:15:00:00
01:45:00:02
</t>
  </si>
  <si>
    <t xml:space="preserve">Midsummer Night´s Dream - Alexander Ekman, A
18:20:00:00
01:55:00:02
</t>
  </si>
  <si>
    <t xml:space="preserve">John Williams - The Berlin Concert
18:25:00:00
01:35:00:02
</t>
  </si>
  <si>
    <t xml:space="preserve">Daniil Trifonov- Bach: The Art Of Life
19:00:00:00
02:00:25:22
</t>
  </si>
  <si>
    <t xml:space="preserve">LA Princesse Légére
19:20:00:00
01:40:00:00
</t>
  </si>
  <si>
    <t xml:space="preserve">Peter And The Wolf- Carnival Of The Animals- Mother Goose
19:30:00:00
01:30:00:00
</t>
  </si>
  <si>
    <t xml:space="preserve">Piazzola-Rovira: The Edge Of Tango
19:40:00:00
01:20:00:00
</t>
  </si>
  <si>
    <t xml:space="preserve">Quinte &amp; Sens: Symphony Of The Elements
20:05:00:00
01:00:00:00
</t>
  </si>
  <si>
    <t xml:space="preserve">HOMBRES QUE VUELAN s.1 ep.1 Hombres Que Vuelan
20:00:00:00
01:00:37:21
</t>
  </si>
  <si>
    <t xml:space="preserve">Kidnapping Mr. Heineken
22:00:00:00
01:50:00:00
</t>
  </si>
  <si>
    <t xml:space="preserve">Kindergarten Teacher, The
22:00:00:00
01:50:00:00
</t>
  </si>
  <si>
    <t xml:space="preserve">Vera S.6 s.6 ep.1 Vera S.6 Ep. 1
22:00:00:00
01:45:45:06
</t>
  </si>
  <si>
    <t xml:space="preserve">Whiplash
22:00:00:00
01:55:00:02
</t>
  </si>
  <si>
    <t xml:space="preserve">Two Faces Of January, The
22:00:00:00
01:55:00:02
</t>
  </si>
  <si>
    <t xml:space="preserve">Chef
22:00:00:00
02:11:30:11
</t>
  </si>
  <si>
    <t xml:space="preserve">Vera S.6 s.6 ep.2 Vera S.6 Ep. 2
22:00:00:00
01:46:02:13
</t>
  </si>
  <si>
    <t xml:space="preserve">Grandma
22:00:00:00
01:35:00:02
</t>
  </si>
  <si>
    <t xml:space="preserve">An Affair
22:00:00:00
01:30:00:00
</t>
  </si>
  <si>
    <t xml:space="preserve">Vera S.6 s.6 ep.3 Vera S.6 Ep. 3
21:55:00:00
01:45:00:02
</t>
  </si>
  <si>
    <t xml:space="preserve">En Un Mundo Mejor
22:00:00:00
02:10:00:00
</t>
  </si>
  <si>
    <t xml:space="preserve">Vera S.6 s.6 ep.4 Vera S.6 Ep. 4
22:00:00:00
01:45:32:08
</t>
  </si>
  <si>
    <t xml:space="preserve">Wallander s.1 ep.13 Wallander S.1 Ep.13
23:00:00:00
01:46:20:08
</t>
  </si>
  <si>
    <t xml:space="preserve">Wallander S. 2 s.2 ep.1 Wallander S. 2 Ep.1
22:55:00:00
01:47:44:19
</t>
  </si>
  <si>
    <t xml:space="preserve">Wallander S. 2 s.2 ep.2 Wallander S. 2 Ep.2
22:55:00:00
01:45:26:06
</t>
  </si>
  <si>
    <t xml:space="preserve">Wallander S. 2 s.2 ep.3 Wallander S. 2 Ep.3
23:05:00:00
01:44:26:06
</t>
  </si>
  <si>
    <t xml:space="preserve">Wallander S. 2 s.2 ep.4 Wallander S. 2 Ep.4
22:55:00:00
01:43:26:01
</t>
  </si>
  <si>
    <t xml:space="preserve">Everything Must Go
23:35:00:00
01:50:00:00
</t>
  </si>
  <si>
    <t xml:space="preserve">Music Of Silence, The
23:55:00:00
02:12:18:23
</t>
  </si>
  <si>
    <t xml:space="preserve">Ingrid Bergman: In Her Own Words
00:00:00:00+1
02:06:02:20
</t>
  </si>
  <si>
    <t xml:space="preserve">El Artista Anónimo
23:45:00:00
01:50:00:00
</t>
  </si>
  <si>
    <t xml:space="preserve">Le Meilleure Reste A Venir
23:50:00:00
02:10:00:00
</t>
  </si>
  <si>
    <t xml:space="preserve">Victoria
23:45:00:00
02:35:00:02
</t>
  </si>
  <si>
    <t xml:space="preserve">Miekkailija
23:55:00:00
01:55:21:03
</t>
  </si>
  <si>
    <t xml:space="preserve">Sergio And Sergei
23:55:00:00
01:50:00:00
</t>
  </si>
  <si>
    <t xml:space="preserve">Aloft
00:10:00:00+1
01:53:36:25
</t>
  </si>
  <si>
    <t xml:space="preserve">Where The Money Is
23:45:00:00
01:41:45:16
</t>
  </si>
  <si>
    <t xml:space="preserve">Janet Baker - In Her Own Words
00:00:00:00+1
01:45:00:02
</t>
  </si>
  <si>
    <t xml:space="preserve">Delius: Composer, Lover, Enigma
00:00:00:00+1
01:45:00:02
</t>
  </si>
  <si>
    <t xml:space="preserve">Little Prince, The
00:00:00:00+1
02:00:00:00
</t>
  </si>
  <si>
    <t xml:space="preserve">Le Fidéle
00:10:00:00+1
02:25:00:02
</t>
  </si>
  <si>
    <t xml:space="preserve">Party, The
00:00:00:00+1
01:40:00:00
</t>
  </si>
  <si>
    <t xml:space="preserve">Magic In The Moonlight
23:45:00:00
01:50:00:00
</t>
  </si>
  <si>
    <t xml:space="preserve">Transit
00:40:00:00+1
01:58:20:05
</t>
  </si>
  <si>
    <t xml:space="preserve">Monsieur &amp; Madame Adelman
00:15:00:00+1
02:15:00:02
</t>
  </si>
  <si>
    <t xml:space="preserve">Whiskey Tango Foxtrot
00:40:00:00+1
02:05:00:02
</t>
  </si>
  <si>
    <t xml:space="preserve">Late Quartet, A
00:15:00:00+1
02:00:00:00
</t>
  </si>
  <si>
    <t xml:space="preserve">Listen Up Philip
00:45:00:00+1
02:05:58:08
</t>
  </si>
  <si>
    <t xml:space="preserve">Out Of Tune
00:50:00:00+1
01:45:00:02
</t>
  </si>
  <si>
    <t xml:space="preserve">Lullaby
00:50:00:00+1
02:10:00:00
</t>
  </si>
  <si>
    <t xml:space="preserve">Rememory
00:50:00:00+1
02:05:00:02
</t>
  </si>
  <si>
    <t xml:space="preserve">Rolando Villazón´s Cincuenteñero Gala!
01:50:00:00+1
02:15:07:03
</t>
  </si>
  <si>
    <t xml:space="preserve">Quinte &amp; Sens: Symphony Of The Elements
01:45:00:00+1
01:00:00:00
</t>
  </si>
  <si>
    <t xml:space="preserve">Revisor By Crystal Pite &amp; Jonathan Young / Kidd Pivot
01:45:00:00+1
01:45:00:02
</t>
  </si>
  <si>
    <t xml:space="preserve">Quinte &amp; Sens: Symphony Of The Elements
02:15:00:00+1
01:00:00:00
</t>
  </si>
  <si>
    <t xml:space="preserve">Stefan Zweig: Farewell To Europe
02:25:00:00+1
02:00:00:00
</t>
  </si>
  <si>
    <t xml:space="preserve">Midsummer Night´s Dream - Alexander Ekman, A
03:00:00:00+1
01:50:00:00
</t>
  </si>
  <si>
    <t xml:space="preserve">Turandot - Puccini - Robert Wilson
02:50:00:00+1
02:15:00:02
</t>
  </si>
  <si>
    <t xml:space="preserve">Daniil Trifonov- Bach: The Art Of Life
02:45:00:00+1
02:00:25:22
</t>
  </si>
  <si>
    <t xml:space="preserve">Beggar´s Opera - Robert Carsen, The
03:00:00:00+1
02:15:00:02
</t>
  </si>
  <si>
    <t xml:space="preserve">Caravaggio - Mauro Bigonzetti Y Bruno Moretti
03:40:00:00+1
01:45:00:02
</t>
  </si>
  <si>
    <t xml:space="preserve">LA Princesse Légére
04:05:00:00+1
01:40:00:00
</t>
  </si>
  <si>
    <t xml:space="preserve">Piazzola-Rovira: The Edge Of Tango
03:50:00:00+1
01:20:00:00
</t>
  </si>
  <si>
    <t xml:space="preserve">Where The Money Is
04:25:00:00+1
01:40:00:00
</t>
  </si>
  <si>
    <t xml:space="preserve">Celebration Concert- LA Phil 100
04:50:00:00+1
01:40:00:00
</t>
  </si>
  <si>
    <t xml:space="preserve">Grandma
04:50:00:00+1
01:30:00:00
</t>
  </si>
  <si>
    <t xml:space="preserve">HOMBRES QUE VUELAN s.1 ep.1 Hombres Que Vuelan
04:55:00:00+1
01:00:37:21
</t>
  </si>
  <si>
    <t xml:space="preserve">Millennium 3 - The Girl Who Kicked The Hornet´s Nest
12:50:00:00
02:43:42:20
</t>
  </si>
  <si>
    <t xml:space="preserve">Autumn Sonata
12:50:00:00
02:25:00:02
</t>
  </si>
  <si>
    <t xml:space="preserve">LA Vuelta De LA Esquina, A
14:50:00:00
02:10:00:00
</t>
  </si>
  <si>
    <t xml:space="preserve">Rust And Bone
14:55:00:00
02:15:00:02
</t>
  </si>
  <si>
    <t xml:space="preserve">LA Vuelta De LA Esquina, A
15:05:00:00
02:21:17:04
</t>
  </si>
  <si>
    <t xml:space="preserve">Wings Of Desire
15:55:00:00
02:05:00:02
</t>
  </si>
  <si>
    <t xml:space="preserve">Swan Lake
18:00:00:00
02:35:00:02
</t>
  </si>
  <si>
    <t xml:space="preserve">Autumn Sonata
17:45:00:00
02:25:00:02
</t>
  </si>
  <si>
    <t xml:space="preserve">LA Vuelta De LA Esquina, A
22:00:00:00
02:17:03:02
</t>
  </si>
  <si>
    <t xml:space="preserve">Millennium 3 - The Girl Who Kicked The Hornet´s Nest
21:55:00:00
02:47:56:24
</t>
  </si>
  <si>
    <t xml:space="preserve">Rust And Bone
22:00:00:00
02:15:00:02
</t>
  </si>
  <si>
    <t xml:space="preserve">Wings Of Desire
23:30:00:00
02:05:00:02
</t>
  </si>
  <si>
    <t xml:space="preserve">LA Vuelta De LA Esquina, A
23:40:00:00
02:10:00:00
</t>
  </si>
  <si>
    <t xml:space="preserve">Swan Lake
01:30:00:00+1
02:35:00:02
</t>
  </si>
  <si>
    <t xml:space="preserve">Autumn Sonata
02:25:00:00+1
02:25:00:02
</t>
  </si>
  <si>
    <t xml:space="preserve">Millennium 3 - The Girl Who Kicked The Hornet´s Nest
03:40:00:00+1
02:47:56:24
</t>
  </si>
  <si>
    <t>FILM&amp;ARTS LATAM FEBRERO 2023</t>
  </si>
  <si>
    <t xml:space="preserve">Gary Cooper - The Irresistible
06:35:00:00
</t>
  </si>
  <si>
    <t>CHI</t>
  </si>
  <si>
    <t>COL</t>
  </si>
  <si>
    <t>Sister Boniface Mysteries s.1 ep.7</t>
  </si>
  <si>
    <t xml:space="preserve">Baremboim On Beethoven s.1 ep.7 </t>
  </si>
  <si>
    <t xml:space="preserve"> Faust Part 6
05:45:00:00+1
00:45:00:02
</t>
  </si>
  <si>
    <t>Faust s.1 ep.6</t>
  </si>
  <si>
    <t xml:space="preserve">Baremboim On Beethoven s.1 ep.11  - Sonata No.32, Op.111 – 1st Movement
05:45:00:00+1
00:30:00:00
</t>
  </si>
  <si>
    <t>Baremboim On Beethoven s.1 ep.11</t>
  </si>
  <si>
    <t>Desde El West End Ep.1 - Taming Of The Shrew</t>
  </si>
  <si>
    <t xml:space="preserve">Leonardo -Season 1 s.1 ep.2
05:15:00:00+1
01:05:00:02
</t>
  </si>
  <si>
    <t xml:space="preserve"> Leonardo Season 1 2</t>
  </si>
  <si>
    <t xml:space="preserve">Film&amp;Arts Desde El West End Ep.8 - Henry IV
05:55:00:00+1
00:35:00:02
</t>
  </si>
  <si>
    <t>Film&amp;Arts Desde El West End Ep.8 - Henry IV</t>
  </si>
  <si>
    <t>Legends s.1 ep.5 Smiths, The</t>
  </si>
  <si>
    <t xml:space="preserve"> Film&amp;Arts Desde El West End Ep.8 - Henry IV</t>
  </si>
  <si>
    <t xml:space="preserve">En un paisaje nebuloso y crepuscular, una madre y su hijo habitan en una mansión que parece estar al margen del tiempo. Rubén, el hijo, es ciego, pero aún se acuerda de cuando veía. Es un joven exaltado y furioso que está enfadado con el mundo. </t>
  </si>
  <si>
    <t>Tamr van den Dop</t>
  </si>
  <si>
    <t>Joren Seldeslachts, Halina Reijn, Jan Decleir, Katelijne Verbeke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</si>
</sst>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color indexed="8"/>
      <name val="MS Sans Serif"/>
    </font>
    <font>
      <sz val="10"/>
      <name val="Arial"/>
    </font>
    <font>
      <b/>
      <sz val="11"/>
      <color theme="1"/>
      <name val="Calibri"/>
      <family val="2"/>
      <scheme val="minor"/>
    </font>
    <font>
      <b/>
      <sz val="10"/>
      <color theme="1"/>
      <name val="Arial"/>
      <family val="2"/>
    </font>
    <font>
      <sz val="10"/>
      <color indexed="8"/>
      <name val="Arial"/>
      <family val="2"/>
    </font>
    <font>
      <b/>
      <sz val="14"/>
      <name val="Calibri"/>
    </font>
    <font>
      <sz val="10"/>
      <name val="Calibri"/>
    </font>
    <font>
      <b/>
      <sz val="10"/>
      <name val="Arial"/>
      <family val="2"/>
    </font>
    <font>
      <b/>
      <sz val="8"/>
      <color indexed="8"/>
      <name val="MS Sans Serif"/>
    </font>
    <font>
      <b/>
      <sz val="11"/>
      <name val="Calibri"/>
      <family val="2"/>
    </font>
  </fonts>
  <fills count="6">
    <fill>
      <patternFill patternType="none"/>
    </fill>
    <fill>
      <patternFill patternType="gray125"/>
    </fill>
    <fill>
      <patternFill patternType="solid">
        <fgColor theme="2" tint="-0.249977111117893"/>
        <bgColor indexed="64"/>
      </patternFill>
    </fill>
    <fill>
      <patternFill patternType="solid">
        <fgColor rgb="FFF0F0F0"/>
      </patternFill>
    </fill>
    <fill>
      <patternFill patternType="solid">
        <fgColor theme="5" tint="0.39997558519241921"/>
        <bgColor indexed="64"/>
      </patternFill>
    </fill>
    <fill>
      <patternFill patternType="solid">
        <fgColor theme="3" tint="0.5999938962981048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2" fillId="0" borderId="0"/>
  </cellStyleXfs>
  <cellXfs count="47">
    <xf numFmtId="0" fontId="1" fillId="0" borderId="0" xfId="0" applyFont="1" applyAlignment="1">
      <alignment vertical="center"/>
    </xf>
    <xf numFmtId="0" fontId="1" fillId="0" borderId="0" xfId="0" applyFont="1" applyAlignment="1">
      <alignment horizontal="center" vertical="center"/>
    </xf>
    <xf numFmtId="0" fontId="4" fillId="2" borderId="0" xfId="0" applyFont="1" applyFill="1" applyAlignment="1">
      <alignment horizont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horizontal="left"/>
    </xf>
    <xf numFmtId="20" fontId="1" fillId="0" borderId="0" xfId="0" applyNumberFormat="1" applyFont="1" applyAlignment="1">
      <alignment vertical="center"/>
    </xf>
    <xf numFmtId="20"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3" fillId="2" borderId="0" xfId="0" applyFont="1" applyFill="1" applyAlignment="1"/>
    <xf numFmtId="49" fontId="5" fillId="0" borderId="0" xfId="0" applyNumberFormat="1" applyFont="1" applyAlignment="1">
      <alignmen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vertical="center"/>
    </xf>
    <xf numFmtId="0" fontId="0" fillId="0" borderId="0" xfId="0" applyAlignment="1">
      <alignment horizontal="center"/>
    </xf>
    <xf numFmtId="0" fontId="0" fillId="0" borderId="0" xfId="0" applyAlignment="1">
      <alignment horizontal="center" vertical="center"/>
    </xf>
    <xf numFmtId="0" fontId="7" fillId="3" borderId="1" xfId="0" applyFont="1" applyFill="1" applyBorder="1" applyAlignment="1">
      <alignment horizontal="center" vertical="top" wrapText="1"/>
    </xf>
    <xf numFmtId="0" fontId="8" fillId="2" borderId="0" xfId="0" applyFont="1" applyFill="1" applyAlignment="1">
      <alignment horizontal="center"/>
    </xf>
    <xf numFmtId="0" fontId="9" fillId="2" borderId="0" xfId="0" applyFont="1" applyFill="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0" fillId="0" borderId="0" xfId="0" applyAlignment="1">
      <alignment horizontal="center" vertical="top"/>
    </xf>
    <xf numFmtId="0" fontId="9" fillId="2" borderId="0" xfId="0" applyFont="1" applyFill="1" applyAlignment="1">
      <alignment horizontal="center" vertical="center"/>
    </xf>
    <xf numFmtId="20" fontId="1" fillId="0" borderId="0" xfId="0" applyNumberFormat="1" applyFont="1" applyAlignment="1">
      <alignment horizontal="center" vertical="center"/>
    </xf>
    <xf numFmtId="20" fontId="0" fillId="0" borderId="0" xfId="0" applyNumberFormat="1" applyAlignment="1">
      <alignment horizontal="center"/>
    </xf>
    <xf numFmtId="0" fontId="6" fillId="0" borderId="0" xfId="0" applyFont="1" applyAlignment="1">
      <alignment horizontal="center" vertical="top"/>
    </xf>
    <xf numFmtId="0" fontId="10" fillId="5" borderId="7" xfId="0" applyFont="1" applyFill="1" applyBorder="1" applyAlignment="1">
      <alignment horizontal="center"/>
    </xf>
    <xf numFmtId="20" fontId="0" fillId="0" borderId="0" xfId="0" applyNumberFormat="1" applyAlignment="1">
      <alignment horizontal="center" vertical="top"/>
    </xf>
    <xf numFmtId="0" fontId="1" fillId="0" borderId="0" xfId="0" applyFont="1" applyFill="1" applyAlignment="1">
      <alignment vertical="top"/>
    </xf>
    <xf numFmtId="0" fontId="1" fillId="0" borderId="0" xfId="0" applyFont="1" applyAlignment="1">
      <alignment vertical="top"/>
    </xf>
    <xf numFmtId="0" fontId="7" fillId="3" borderId="7" xfId="0" applyFont="1" applyFill="1" applyBorder="1" applyAlignment="1">
      <alignment horizontal="center" vertical="top" wrapText="1"/>
    </xf>
    <xf numFmtId="0" fontId="6" fillId="0" borderId="0" xfId="0" applyFont="1" applyAlignment="1">
      <alignment horizontal="center" vertical="top"/>
    </xf>
    <xf numFmtId="0" fontId="7" fillId="3" borderId="2"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8"/>
  <sheetViews>
    <sheetView tabSelected="1" topLeftCell="E589" workbookViewId="0">
      <selection activeCell="I594" sqref="I594:K594"/>
    </sheetView>
  </sheetViews>
  <sheetFormatPr baseColWidth="10" defaultRowHeight="10.5" x14ac:dyDescent="0.25"/>
  <cols>
    <col min="1" max="1" width="10.90625" style="1"/>
    <col min="2" max="4" width="10.453125" style="1" customWidth="1"/>
    <col min="5" max="6" width="27.26953125" customWidth="1"/>
    <col min="9" max="9" width="54.6328125" customWidth="1"/>
    <col min="10" max="10" width="27.26953125" customWidth="1"/>
    <col min="11" max="11" width="16.453125" customWidth="1"/>
    <col min="12" max="13" width="21.90625" customWidth="1"/>
    <col min="14" max="14" width="8.7265625" style="1" customWidth="1"/>
    <col min="15" max="15" width="21.90625" customWidth="1"/>
  </cols>
  <sheetData>
    <row r="1" spans="1:16" ht="14.5" x14ac:dyDescent="0.35">
      <c r="A1" s="2" t="s">
        <v>872</v>
      </c>
      <c r="B1" s="2" t="s">
        <v>873</v>
      </c>
      <c r="C1" s="2" t="s">
        <v>874</v>
      </c>
      <c r="D1" s="2" t="s">
        <v>875</v>
      </c>
      <c r="E1" s="3" t="s">
        <v>876</v>
      </c>
      <c r="F1" s="3" t="s">
        <v>877</v>
      </c>
      <c r="G1" s="4" t="s">
        <v>898</v>
      </c>
      <c r="H1" s="4" t="s">
        <v>878</v>
      </c>
      <c r="I1" s="12" t="s">
        <v>879</v>
      </c>
      <c r="J1" s="3" t="s">
        <v>473</v>
      </c>
      <c r="K1" s="3" t="s">
        <v>579</v>
      </c>
      <c r="L1" s="5" t="s">
        <v>880</v>
      </c>
      <c r="M1" s="5" t="s">
        <v>881</v>
      </c>
      <c r="N1" s="4" t="s">
        <v>882</v>
      </c>
      <c r="O1" s="5" t="s">
        <v>883</v>
      </c>
      <c r="P1" s="6">
        <v>8.3333333333333329E-2</v>
      </c>
    </row>
    <row r="2" spans="1:16" ht="12.5" x14ac:dyDescent="0.25">
      <c r="A2" s="11">
        <v>44958</v>
      </c>
      <c r="B2" s="7">
        <f t="shared" ref="B2:B65" si="0">D2</f>
        <v>3.125E-2</v>
      </c>
      <c r="C2" s="7">
        <v>0.94791666666666663</v>
      </c>
      <c r="D2" s="7">
        <v>3.125E-2</v>
      </c>
      <c r="E2" s="8" t="s">
        <v>44</v>
      </c>
      <c r="F2" s="8" t="s">
        <v>240</v>
      </c>
      <c r="G2" s="9" t="s">
        <v>358</v>
      </c>
      <c r="H2" s="10">
        <v>2014</v>
      </c>
      <c r="I2" s="13" t="s">
        <v>0</v>
      </c>
      <c r="J2" s="8" t="s">
        <v>474</v>
      </c>
      <c r="K2" s="8" t="s">
        <v>580</v>
      </c>
      <c r="L2" s="8" t="s">
        <v>667</v>
      </c>
      <c r="M2" s="8" t="s">
        <v>668</v>
      </c>
      <c r="N2" s="9" t="s">
        <v>686</v>
      </c>
      <c r="O2" s="8" t="s">
        <v>894</v>
      </c>
    </row>
    <row r="3" spans="1:16" ht="12.5" x14ac:dyDescent="0.25">
      <c r="A3" s="11">
        <v>44958</v>
      </c>
      <c r="B3" s="7">
        <f t="shared" si="0"/>
        <v>0.11805555555555555</v>
      </c>
      <c r="C3" s="7">
        <f t="shared" ref="C3:C25" si="1">D3-$P$1</f>
        <v>3.4722222222222224E-2</v>
      </c>
      <c r="D3" s="7">
        <v>0.11805555555555555</v>
      </c>
      <c r="E3" s="8" t="s">
        <v>45</v>
      </c>
      <c r="F3" s="8" t="s">
        <v>241</v>
      </c>
      <c r="G3" s="9" t="s">
        <v>359</v>
      </c>
      <c r="H3" s="10">
        <v>2011</v>
      </c>
      <c r="I3" s="13" t="s">
        <v>362</v>
      </c>
      <c r="J3" s="8" t="s">
        <v>475</v>
      </c>
      <c r="K3" s="8" t="s">
        <v>581</v>
      </c>
      <c r="L3" s="8" t="s">
        <v>668</v>
      </c>
      <c r="M3" s="8" t="s">
        <v>668</v>
      </c>
      <c r="N3" s="9" t="s">
        <v>687</v>
      </c>
      <c r="O3" s="8" t="s">
        <v>892</v>
      </c>
    </row>
    <row r="4" spans="1:16" ht="12.5" x14ac:dyDescent="0.25">
      <c r="A4" s="11">
        <v>44958</v>
      </c>
      <c r="B4" s="7">
        <f t="shared" si="0"/>
        <v>0.16666666666666666</v>
      </c>
      <c r="C4" s="7">
        <f t="shared" si="1"/>
        <v>8.3333333333333329E-2</v>
      </c>
      <c r="D4" s="7">
        <v>0.16666666666666666</v>
      </c>
      <c r="E4" s="8" t="s">
        <v>46</v>
      </c>
      <c r="F4" s="8" t="s">
        <v>242</v>
      </c>
      <c r="G4" s="9" t="s">
        <v>359</v>
      </c>
      <c r="H4" s="10">
        <v>2012</v>
      </c>
      <c r="I4" s="13" t="s">
        <v>363</v>
      </c>
      <c r="J4" s="8" t="s">
        <v>476</v>
      </c>
      <c r="K4" s="8" t="s">
        <v>582</v>
      </c>
      <c r="L4" s="8" t="s">
        <v>668</v>
      </c>
      <c r="M4" s="8" t="s">
        <v>668</v>
      </c>
      <c r="N4" s="9" t="s">
        <v>688</v>
      </c>
      <c r="O4" s="8" t="s">
        <v>892</v>
      </c>
    </row>
    <row r="5" spans="1:16" ht="12.5" x14ac:dyDescent="0.25">
      <c r="A5" s="11">
        <v>44958</v>
      </c>
      <c r="B5" s="7">
        <f t="shared" si="0"/>
        <v>0.21527777777777779</v>
      </c>
      <c r="C5" s="7">
        <f t="shared" si="1"/>
        <v>0.13194444444444448</v>
      </c>
      <c r="D5" s="7">
        <v>0.21527777777777779</v>
      </c>
      <c r="E5" s="8" t="s">
        <v>47</v>
      </c>
      <c r="F5" s="8" t="s">
        <v>47</v>
      </c>
      <c r="G5" s="9" t="s">
        <v>359</v>
      </c>
      <c r="H5" s="10">
        <v>2021</v>
      </c>
      <c r="I5" s="13" t="s">
        <v>364</v>
      </c>
      <c r="J5" s="8" t="s">
        <v>477</v>
      </c>
      <c r="K5" s="8" t="s">
        <v>583</v>
      </c>
      <c r="L5" s="8" t="s">
        <v>668</v>
      </c>
      <c r="M5" s="8" t="s">
        <v>668</v>
      </c>
      <c r="N5" s="9" t="s">
        <v>689</v>
      </c>
      <c r="O5" s="8" t="s">
        <v>892</v>
      </c>
    </row>
    <row r="6" spans="1:16" ht="12.5" x14ac:dyDescent="0.25">
      <c r="A6" s="11">
        <v>44958</v>
      </c>
      <c r="B6" s="7">
        <f t="shared" si="0"/>
        <v>0.25</v>
      </c>
      <c r="C6" s="7">
        <f t="shared" si="1"/>
        <v>0.16666666666666669</v>
      </c>
      <c r="D6" s="7">
        <v>0.25</v>
      </c>
      <c r="E6" s="8" t="s">
        <v>48</v>
      </c>
      <c r="F6" s="8" t="s">
        <v>243</v>
      </c>
      <c r="G6" s="9" t="s">
        <v>358</v>
      </c>
      <c r="H6" s="10">
        <v>2019</v>
      </c>
      <c r="I6" s="13" t="s">
        <v>365</v>
      </c>
      <c r="J6" s="8" t="s">
        <v>478</v>
      </c>
      <c r="K6" s="8" t="s">
        <v>584</v>
      </c>
      <c r="L6" s="8" t="s">
        <v>669</v>
      </c>
      <c r="M6" s="8" t="s">
        <v>669</v>
      </c>
      <c r="N6" s="9" t="s">
        <v>690</v>
      </c>
      <c r="O6" s="8" t="s">
        <v>893</v>
      </c>
    </row>
    <row r="7" spans="1:16" ht="12.5" x14ac:dyDescent="0.25">
      <c r="A7" s="11">
        <v>44958</v>
      </c>
      <c r="B7" s="7">
        <f t="shared" si="0"/>
        <v>0.27083333333333331</v>
      </c>
      <c r="C7" s="7">
        <f t="shared" si="1"/>
        <v>0.1875</v>
      </c>
      <c r="D7" s="7">
        <v>0.27083333333333331</v>
      </c>
      <c r="E7" s="8" t="s">
        <v>49</v>
      </c>
      <c r="F7" s="8" t="s">
        <v>49</v>
      </c>
      <c r="G7" s="9" t="s">
        <v>358</v>
      </c>
      <c r="H7" s="10">
        <v>2021</v>
      </c>
      <c r="I7" s="13" t="s">
        <v>1</v>
      </c>
      <c r="J7" s="8" t="s">
        <v>479</v>
      </c>
      <c r="K7" s="8" t="s">
        <v>585</v>
      </c>
      <c r="L7" s="8" t="s">
        <v>670</v>
      </c>
      <c r="M7" s="8" t="s">
        <v>670</v>
      </c>
      <c r="N7" s="9" t="s">
        <v>691</v>
      </c>
      <c r="O7" s="8" t="s">
        <v>891</v>
      </c>
    </row>
    <row r="8" spans="1:16" ht="12.5" x14ac:dyDescent="0.25">
      <c r="A8" s="11">
        <v>44958</v>
      </c>
      <c r="B8" s="7">
        <f t="shared" si="0"/>
        <v>0.3125</v>
      </c>
      <c r="C8" s="7">
        <f t="shared" si="1"/>
        <v>0.22916666666666669</v>
      </c>
      <c r="D8" s="7">
        <v>0.3125</v>
      </c>
      <c r="E8" s="14" t="s">
        <v>50</v>
      </c>
      <c r="F8" s="14" t="s">
        <v>871</v>
      </c>
      <c r="G8" s="15"/>
      <c r="H8" s="16"/>
      <c r="I8" s="17"/>
      <c r="J8" s="14"/>
      <c r="K8" s="14"/>
      <c r="L8" s="14"/>
      <c r="M8" s="14"/>
      <c r="N8" s="15"/>
      <c r="O8" s="14"/>
    </row>
    <row r="9" spans="1:16" ht="12.5" x14ac:dyDescent="0.25">
      <c r="A9" s="11">
        <v>44958</v>
      </c>
      <c r="B9" s="7">
        <f t="shared" si="0"/>
        <v>0.33333333333333331</v>
      </c>
      <c r="C9" s="7">
        <f t="shared" si="1"/>
        <v>0.25</v>
      </c>
      <c r="D9" s="7">
        <v>0.33333333333333331</v>
      </c>
      <c r="E9" s="14" t="s">
        <v>50</v>
      </c>
      <c r="F9" s="14" t="s">
        <v>871</v>
      </c>
      <c r="G9" s="15"/>
      <c r="H9" s="16"/>
      <c r="I9" s="17"/>
      <c r="J9" s="14"/>
      <c r="K9" s="14"/>
      <c r="L9" s="14"/>
      <c r="M9" s="14"/>
      <c r="N9" s="15"/>
      <c r="O9" s="14"/>
    </row>
    <row r="10" spans="1:16" ht="12.5" x14ac:dyDescent="0.25">
      <c r="A10" s="11">
        <v>44958</v>
      </c>
      <c r="B10" s="7">
        <f t="shared" si="0"/>
        <v>0.35416666666666669</v>
      </c>
      <c r="C10" s="7">
        <f t="shared" si="1"/>
        <v>0.27083333333333337</v>
      </c>
      <c r="D10" s="7">
        <v>0.35416666666666669</v>
      </c>
      <c r="E10" s="14" t="s">
        <v>50</v>
      </c>
      <c r="F10" s="14" t="s">
        <v>871</v>
      </c>
      <c r="G10" s="15"/>
      <c r="H10" s="16"/>
      <c r="I10" s="17"/>
      <c r="J10" s="14"/>
      <c r="K10" s="14"/>
      <c r="L10" s="14"/>
      <c r="M10" s="14"/>
      <c r="N10" s="15"/>
      <c r="O10" s="14"/>
    </row>
    <row r="11" spans="1:16" ht="12.5" x14ac:dyDescent="0.25">
      <c r="A11" s="11">
        <v>44958</v>
      </c>
      <c r="B11" s="7">
        <f t="shared" si="0"/>
        <v>0.375</v>
      </c>
      <c r="C11" s="7">
        <f t="shared" si="1"/>
        <v>0.29166666666666669</v>
      </c>
      <c r="D11" s="7">
        <v>0.375</v>
      </c>
      <c r="E11" s="14" t="s">
        <v>50</v>
      </c>
      <c r="F11" s="14" t="s">
        <v>871</v>
      </c>
      <c r="G11" s="15"/>
      <c r="H11" s="16"/>
      <c r="I11" s="17"/>
      <c r="J11" s="14"/>
      <c r="K11" s="14"/>
      <c r="L11" s="14"/>
      <c r="M11" s="14"/>
      <c r="N11" s="15"/>
      <c r="O11" s="14"/>
    </row>
    <row r="12" spans="1:16" ht="12.5" x14ac:dyDescent="0.25">
      <c r="A12" s="11">
        <v>44958</v>
      </c>
      <c r="B12" s="7">
        <f t="shared" si="0"/>
        <v>0.39583333333333331</v>
      </c>
      <c r="C12" s="7">
        <f t="shared" si="1"/>
        <v>0.3125</v>
      </c>
      <c r="D12" s="7">
        <v>0.39583333333333331</v>
      </c>
      <c r="E12" s="14" t="s">
        <v>50</v>
      </c>
      <c r="F12" s="14" t="s">
        <v>871</v>
      </c>
      <c r="G12" s="15"/>
      <c r="H12" s="16"/>
      <c r="I12" s="17"/>
      <c r="J12" s="14"/>
      <c r="K12" s="14"/>
      <c r="L12" s="14"/>
      <c r="M12" s="14"/>
      <c r="N12" s="15"/>
      <c r="O12" s="14"/>
    </row>
    <row r="13" spans="1:16" ht="12.5" x14ac:dyDescent="0.25">
      <c r="A13" s="11">
        <v>44958</v>
      </c>
      <c r="B13" s="7">
        <f t="shared" si="0"/>
        <v>0.41666666666666669</v>
      </c>
      <c r="C13" s="7">
        <f t="shared" si="1"/>
        <v>0.33333333333333337</v>
      </c>
      <c r="D13" s="7">
        <v>0.41666666666666669</v>
      </c>
      <c r="E13" s="14" t="s">
        <v>50</v>
      </c>
      <c r="F13" s="14" t="s">
        <v>871</v>
      </c>
      <c r="G13" s="15"/>
      <c r="H13" s="16"/>
      <c r="I13" s="17"/>
      <c r="J13" s="14"/>
      <c r="K13" s="14"/>
      <c r="L13" s="14"/>
      <c r="M13" s="14"/>
      <c r="N13" s="15"/>
      <c r="O13" s="14"/>
    </row>
    <row r="14" spans="1:16" ht="12.5" x14ac:dyDescent="0.25">
      <c r="A14" s="11">
        <v>44958</v>
      </c>
      <c r="B14" s="7">
        <f t="shared" si="0"/>
        <v>0.4375</v>
      </c>
      <c r="C14" s="7">
        <f t="shared" si="1"/>
        <v>0.35416666666666669</v>
      </c>
      <c r="D14" s="7">
        <v>0.4375</v>
      </c>
      <c r="E14" s="14" t="s">
        <v>50</v>
      </c>
      <c r="F14" s="14" t="s">
        <v>871</v>
      </c>
      <c r="G14" s="15"/>
      <c r="H14" s="16"/>
      <c r="I14" s="17"/>
      <c r="J14" s="14"/>
      <c r="K14" s="14"/>
      <c r="L14" s="14"/>
      <c r="M14" s="14"/>
      <c r="N14" s="15"/>
      <c r="O14" s="14"/>
    </row>
    <row r="15" spans="1:16" ht="12.5" x14ac:dyDescent="0.25">
      <c r="A15" s="11">
        <v>44958</v>
      </c>
      <c r="B15" s="7">
        <f t="shared" si="0"/>
        <v>0.45833333333333331</v>
      </c>
      <c r="C15" s="7">
        <f t="shared" si="1"/>
        <v>0.375</v>
      </c>
      <c r="D15" s="7">
        <v>0.45833333333333331</v>
      </c>
      <c r="E15" s="8" t="s">
        <v>51</v>
      </c>
      <c r="F15" s="8" t="s">
        <v>51</v>
      </c>
      <c r="G15" s="9" t="s">
        <v>358</v>
      </c>
      <c r="H15" s="10">
        <v>2022</v>
      </c>
      <c r="I15" s="13" t="s">
        <v>2</v>
      </c>
      <c r="J15" s="8" t="s">
        <v>479</v>
      </c>
      <c r="K15" s="8" t="s">
        <v>585</v>
      </c>
      <c r="L15" s="8" t="s">
        <v>671</v>
      </c>
      <c r="M15" s="8" t="s">
        <v>671</v>
      </c>
      <c r="N15" s="9" t="s">
        <v>692</v>
      </c>
      <c r="O15" s="8" t="s">
        <v>891</v>
      </c>
    </row>
    <row r="16" spans="1:16" ht="12.5" x14ac:dyDescent="0.25">
      <c r="A16" s="11">
        <v>44958</v>
      </c>
      <c r="B16" s="7">
        <f t="shared" si="0"/>
        <v>0.5</v>
      </c>
      <c r="C16" s="7">
        <f t="shared" si="1"/>
        <v>0.41666666666666669</v>
      </c>
      <c r="D16" s="7">
        <v>0.5</v>
      </c>
      <c r="E16" s="8" t="s">
        <v>45</v>
      </c>
      <c r="F16" s="8" t="s">
        <v>241</v>
      </c>
      <c r="G16" s="9" t="s">
        <v>359</v>
      </c>
      <c r="H16" s="10">
        <v>2011</v>
      </c>
      <c r="I16" s="13" t="s">
        <v>362</v>
      </c>
      <c r="J16" s="8" t="s">
        <v>475</v>
      </c>
      <c r="K16" s="8" t="s">
        <v>581</v>
      </c>
      <c r="L16" s="8" t="s">
        <v>668</v>
      </c>
      <c r="M16" s="8" t="s">
        <v>668</v>
      </c>
      <c r="N16" s="9" t="s">
        <v>687</v>
      </c>
      <c r="O16" s="8" t="s">
        <v>892</v>
      </c>
    </row>
    <row r="17" spans="1:15" ht="12.5" x14ac:dyDescent="0.25">
      <c r="A17" s="11">
        <v>44958</v>
      </c>
      <c r="B17" s="7">
        <f t="shared" si="0"/>
        <v>0.54861111111111116</v>
      </c>
      <c r="C17" s="7">
        <f t="shared" si="1"/>
        <v>0.46527777777777785</v>
      </c>
      <c r="D17" s="7">
        <v>0.54861111111111116</v>
      </c>
      <c r="E17" s="8" t="s">
        <v>46</v>
      </c>
      <c r="F17" s="8" t="s">
        <v>242</v>
      </c>
      <c r="G17" s="9" t="s">
        <v>359</v>
      </c>
      <c r="H17" s="10">
        <v>2012</v>
      </c>
      <c r="I17" s="13" t="s">
        <v>363</v>
      </c>
      <c r="J17" s="8" t="s">
        <v>476</v>
      </c>
      <c r="K17" s="8" t="s">
        <v>582</v>
      </c>
      <c r="L17" s="8" t="s">
        <v>668</v>
      </c>
      <c r="M17" s="8" t="s">
        <v>668</v>
      </c>
      <c r="N17" s="9" t="s">
        <v>688</v>
      </c>
      <c r="O17" s="8" t="s">
        <v>892</v>
      </c>
    </row>
    <row r="18" spans="1:15" ht="12.5" x14ac:dyDescent="0.25">
      <c r="A18" s="11">
        <v>44958</v>
      </c>
      <c r="B18" s="7">
        <f t="shared" si="0"/>
        <v>0.59722222222222221</v>
      </c>
      <c r="C18" s="7">
        <f t="shared" si="1"/>
        <v>0.51388888888888884</v>
      </c>
      <c r="D18" s="7">
        <v>0.59722222222222221</v>
      </c>
      <c r="E18" s="8" t="s">
        <v>47</v>
      </c>
      <c r="F18" s="8" t="s">
        <v>47</v>
      </c>
      <c r="G18" s="9" t="s">
        <v>359</v>
      </c>
      <c r="H18" s="10">
        <v>2021</v>
      </c>
      <c r="I18" s="13" t="s">
        <v>364</v>
      </c>
      <c r="J18" s="8" t="s">
        <v>477</v>
      </c>
      <c r="K18" s="8" t="s">
        <v>583</v>
      </c>
      <c r="L18" s="8" t="s">
        <v>668</v>
      </c>
      <c r="M18" s="8" t="s">
        <v>668</v>
      </c>
      <c r="N18" s="9" t="s">
        <v>689</v>
      </c>
      <c r="O18" s="8" t="s">
        <v>892</v>
      </c>
    </row>
    <row r="19" spans="1:15" ht="12.5" x14ac:dyDescent="0.25">
      <c r="A19" s="11">
        <v>44958</v>
      </c>
      <c r="B19" s="7">
        <f t="shared" si="0"/>
        <v>0.63194444444444442</v>
      </c>
      <c r="C19" s="7">
        <f t="shared" si="1"/>
        <v>0.54861111111111105</v>
      </c>
      <c r="D19" s="7">
        <v>0.63194444444444442</v>
      </c>
      <c r="E19" s="8" t="s">
        <v>44</v>
      </c>
      <c r="F19" s="8" t="s">
        <v>240</v>
      </c>
      <c r="G19" s="9" t="s">
        <v>358</v>
      </c>
      <c r="H19" s="10">
        <v>2014</v>
      </c>
      <c r="I19" s="13" t="s">
        <v>0</v>
      </c>
      <c r="J19" s="8" t="s">
        <v>474</v>
      </c>
      <c r="K19" s="8" t="s">
        <v>580</v>
      </c>
      <c r="L19" s="8" t="s">
        <v>667</v>
      </c>
      <c r="M19" s="8" t="s">
        <v>668</v>
      </c>
      <c r="N19" s="9" t="s">
        <v>686</v>
      </c>
      <c r="O19" s="8" t="s">
        <v>894</v>
      </c>
    </row>
    <row r="20" spans="1:15" ht="12.5" x14ac:dyDescent="0.25">
      <c r="A20" s="11">
        <v>44958</v>
      </c>
      <c r="B20" s="7">
        <f t="shared" si="0"/>
        <v>0.71875</v>
      </c>
      <c r="C20" s="7">
        <f t="shared" si="1"/>
        <v>0.63541666666666663</v>
      </c>
      <c r="D20" s="7">
        <v>0.71875</v>
      </c>
      <c r="E20" s="8" t="s">
        <v>49</v>
      </c>
      <c r="F20" s="8" t="s">
        <v>49</v>
      </c>
      <c r="G20" s="9" t="s">
        <v>358</v>
      </c>
      <c r="H20" s="10">
        <v>2021</v>
      </c>
      <c r="I20" s="13" t="s">
        <v>1</v>
      </c>
      <c r="J20" s="8" t="s">
        <v>479</v>
      </c>
      <c r="K20" s="8" t="s">
        <v>585</v>
      </c>
      <c r="L20" s="8" t="s">
        <v>670</v>
      </c>
      <c r="M20" s="8" t="s">
        <v>670</v>
      </c>
      <c r="N20" s="9" t="s">
        <v>691</v>
      </c>
      <c r="O20" s="8" t="s">
        <v>891</v>
      </c>
    </row>
    <row r="21" spans="1:15" ht="12.5" x14ac:dyDescent="0.25">
      <c r="A21" s="11">
        <v>44958</v>
      </c>
      <c r="B21" s="7">
        <f t="shared" si="0"/>
        <v>0.76041666666666663</v>
      </c>
      <c r="C21" s="7">
        <f t="shared" si="1"/>
        <v>0.67708333333333326</v>
      </c>
      <c r="D21" s="7">
        <v>0.76041666666666663</v>
      </c>
      <c r="E21" s="8" t="s">
        <v>52</v>
      </c>
      <c r="F21" s="8" t="s">
        <v>244</v>
      </c>
      <c r="G21" s="9" t="s">
        <v>358</v>
      </c>
      <c r="H21" s="10">
        <v>2020</v>
      </c>
      <c r="I21" s="13" t="s">
        <v>366</v>
      </c>
      <c r="J21" s="8" t="s">
        <v>480</v>
      </c>
      <c r="K21" s="8"/>
      <c r="L21" s="8" t="s">
        <v>672</v>
      </c>
      <c r="M21" s="8" t="s">
        <v>679</v>
      </c>
      <c r="N21" s="9" t="s">
        <v>693</v>
      </c>
      <c r="O21" s="8" t="s">
        <v>893</v>
      </c>
    </row>
    <row r="22" spans="1:15" ht="12.5" x14ac:dyDescent="0.25">
      <c r="A22" s="11">
        <v>44958</v>
      </c>
      <c r="B22" s="7">
        <f t="shared" si="0"/>
        <v>0.83680555555555558</v>
      </c>
      <c r="C22" s="7">
        <f t="shared" si="1"/>
        <v>0.75347222222222221</v>
      </c>
      <c r="D22" s="7">
        <v>0.83680555555555558</v>
      </c>
      <c r="E22" s="8" t="s">
        <v>53</v>
      </c>
      <c r="F22" s="8" t="s">
        <v>245</v>
      </c>
      <c r="G22" s="9" t="s">
        <v>358</v>
      </c>
      <c r="H22" s="10">
        <v>2020</v>
      </c>
      <c r="I22" s="13" t="s">
        <v>367</v>
      </c>
      <c r="J22" s="8" t="s">
        <v>481</v>
      </c>
      <c r="K22" s="8"/>
      <c r="L22" s="8" t="s">
        <v>672</v>
      </c>
      <c r="M22" s="8" t="s">
        <v>679</v>
      </c>
      <c r="N22" s="9" t="s">
        <v>694</v>
      </c>
      <c r="O22" s="8" t="s">
        <v>893</v>
      </c>
    </row>
    <row r="23" spans="1:15" ht="12.5" x14ac:dyDescent="0.25">
      <c r="A23" s="11">
        <v>44958</v>
      </c>
      <c r="B23" s="7">
        <f t="shared" si="0"/>
        <v>0.875</v>
      </c>
      <c r="C23" s="7">
        <f t="shared" si="1"/>
        <v>0.79166666666666663</v>
      </c>
      <c r="D23" s="7">
        <v>0.875</v>
      </c>
      <c r="E23" s="8" t="s">
        <v>54</v>
      </c>
      <c r="F23" s="8" t="s">
        <v>54</v>
      </c>
      <c r="G23" s="9" t="s">
        <v>359</v>
      </c>
      <c r="H23" s="10">
        <v>2020</v>
      </c>
      <c r="I23" s="13" t="s">
        <v>368</v>
      </c>
      <c r="J23" s="8" t="s">
        <v>482</v>
      </c>
      <c r="K23" s="8" t="s">
        <v>586</v>
      </c>
      <c r="L23" s="8" t="s">
        <v>668</v>
      </c>
      <c r="M23" s="8" t="s">
        <v>668</v>
      </c>
      <c r="N23" s="9" t="s">
        <v>695</v>
      </c>
      <c r="O23" s="8" t="s">
        <v>891</v>
      </c>
    </row>
    <row r="24" spans="1:15" ht="12.5" x14ac:dyDescent="0.25">
      <c r="A24" s="11">
        <v>44958</v>
      </c>
      <c r="B24" s="7">
        <f t="shared" si="0"/>
        <v>0.91666666666666663</v>
      </c>
      <c r="C24" s="7">
        <f t="shared" si="1"/>
        <v>0.83333333333333326</v>
      </c>
      <c r="D24" s="7">
        <v>0.91666666666666663</v>
      </c>
      <c r="E24" s="8" t="s">
        <v>55</v>
      </c>
      <c r="F24" s="8" t="s">
        <v>55</v>
      </c>
      <c r="G24" s="9" t="s">
        <v>359</v>
      </c>
      <c r="H24" s="10">
        <v>2022</v>
      </c>
      <c r="I24" s="13" t="s">
        <v>904</v>
      </c>
      <c r="J24" s="8" t="s">
        <v>483</v>
      </c>
      <c r="K24" s="8" t="s">
        <v>587</v>
      </c>
      <c r="L24" s="8" t="s">
        <v>668</v>
      </c>
      <c r="M24" s="8" t="s">
        <v>668</v>
      </c>
      <c r="N24" s="9" t="s">
        <v>696</v>
      </c>
      <c r="O24" s="8" t="s">
        <v>893</v>
      </c>
    </row>
    <row r="25" spans="1:15" ht="12.5" x14ac:dyDescent="0.25">
      <c r="A25" s="11">
        <v>44958</v>
      </c>
      <c r="B25" s="7">
        <f t="shared" si="0"/>
        <v>0.95833333333333337</v>
      </c>
      <c r="C25" s="7">
        <f t="shared" si="1"/>
        <v>0.875</v>
      </c>
      <c r="D25" s="7">
        <v>0.95833333333333337</v>
      </c>
      <c r="E25" s="8" t="s">
        <v>56</v>
      </c>
      <c r="F25" s="8" t="s">
        <v>56</v>
      </c>
      <c r="G25" s="9" t="s">
        <v>359</v>
      </c>
      <c r="H25" s="10">
        <v>2022</v>
      </c>
      <c r="I25" s="13" t="s">
        <v>905</v>
      </c>
      <c r="J25" s="8" t="s">
        <v>483</v>
      </c>
      <c r="K25" s="8" t="s">
        <v>587</v>
      </c>
      <c r="L25" s="8" t="s">
        <v>668</v>
      </c>
      <c r="M25" s="8" t="s">
        <v>668</v>
      </c>
      <c r="N25" s="9" t="s">
        <v>696</v>
      </c>
      <c r="O25" s="8" t="s">
        <v>893</v>
      </c>
    </row>
    <row r="26" spans="1:15" ht="12.5" x14ac:dyDescent="0.25">
      <c r="A26" s="11">
        <v>44959</v>
      </c>
      <c r="B26" s="7">
        <f t="shared" si="0"/>
        <v>0</v>
      </c>
      <c r="C26" s="7">
        <v>0.91666666666666663</v>
      </c>
      <c r="D26" s="7">
        <v>0</v>
      </c>
      <c r="E26" s="8" t="s">
        <v>57</v>
      </c>
      <c r="F26" s="8" t="s">
        <v>246</v>
      </c>
      <c r="G26" s="9" t="s">
        <v>358</v>
      </c>
      <c r="H26" s="10">
        <v>2015</v>
      </c>
      <c r="I26" s="13" t="s">
        <v>369</v>
      </c>
      <c r="J26" s="8" t="s">
        <v>484</v>
      </c>
      <c r="K26" s="8" t="s">
        <v>588</v>
      </c>
      <c r="L26" s="8" t="s">
        <v>38</v>
      </c>
      <c r="M26" s="8" t="s">
        <v>38</v>
      </c>
      <c r="N26" s="9" t="s">
        <v>697</v>
      </c>
      <c r="O26" s="8" t="s">
        <v>892</v>
      </c>
    </row>
    <row r="27" spans="1:15" ht="12.5" x14ac:dyDescent="0.25">
      <c r="A27" s="11">
        <v>44959</v>
      </c>
      <c r="B27" s="7">
        <f t="shared" si="0"/>
        <v>8.6805555555555552E-2</v>
      </c>
      <c r="C27" s="7">
        <f t="shared" ref="C27:C49" si="2">D27-$P$1</f>
        <v>3.4722222222222238E-3</v>
      </c>
      <c r="D27" s="7">
        <v>8.6805555555555552E-2</v>
      </c>
      <c r="E27" s="8" t="s">
        <v>54</v>
      </c>
      <c r="F27" s="8" t="s">
        <v>54</v>
      </c>
      <c r="G27" s="9" t="s">
        <v>359</v>
      </c>
      <c r="H27" s="10">
        <v>2020</v>
      </c>
      <c r="I27" s="13" t="s">
        <v>368</v>
      </c>
      <c r="J27" s="8" t="s">
        <v>482</v>
      </c>
      <c r="K27" s="8" t="s">
        <v>586</v>
      </c>
      <c r="L27" s="8" t="s">
        <v>668</v>
      </c>
      <c r="M27" s="8" t="s">
        <v>668</v>
      </c>
      <c r="N27" s="9" t="s">
        <v>695</v>
      </c>
      <c r="O27" s="8" t="s">
        <v>891</v>
      </c>
    </row>
    <row r="28" spans="1:15" ht="12.5" x14ac:dyDescent="0.25">
      <c r="A28" s="11">
        <v>44959</v>
      </c>
      <c r="B28" s="7">
        <f t="shared" si="0"/>
        <v>0.125</v>
      </c>
      <c r="C28" s="7">
        <f t="shared" si="2"/>
        <v>4.1666666666666671E-2</v>
      </c>
      <c r="D28" s="7">
        <v>0.125</v>
      </c>
      <c r="E28" s="8" t="s">
        <v>55</v>
      </c>
      <c r="F28" s="8" t="s">
        <v>55</v>
      </c>
      <c r="G28" s="9" t="s">
        <v>359</v>
      </c>
      <c r="H28" s="10">
        <v>2022</v>
      </c>
      <c r="I28" s="13" t="s">
        <v>904</v>
      </c>
      <c r="J28" s="8" t="s">
        <v>483</v>
      </c>
      <c r="K28" s="8" t="s">
        <v>587</v>
      </c>
      <c r="L28" s="8" t="s">
        <v>668</v>
      </c>
      <c r="M28" s="8" t="s">
        <v>668</v>
      </c>
      <c r="N28" s="9" t="s">
        <v>696</v>
      </c>
      <c r="O28" s="8" t="s">
        <v>893</v>
      </c>
    </row>
    <row r="29" spans="1:15" ht="12.5" x14ac:dyDescent="0.25">
      <c r="A29" s="11">
        <v>44959</v>
      </c>
      <c r="B29" s="7">
        <f t="shared" si="0"/>
        <v>0.16319444444444445</v>
      </c>
      <c r="C29" s="7">
        <f t="shared" si="2"/>
        <v>7.9861111111111119E-2</v>
      </c>
      <c r="D29" s="7">
        <v>0.16319444444444445</v>
      </c>
      <c r="E29" s="8" t="s">
        <v>56</v>
      </c>
      <c r="F29" s="8" t="s">
        <v>56</v>
      </c>
      <c r="G29" s="9" t="s">
        <v>359</v>
      </c>
      <c r="H29" s="10">
        <v>2022</v>
      </c>
      <c r="I29" s="13" t="s">
        <v>905</v>
      </c>
      <c r="J29" s="8" t="s">
        <v>483</v>
      </c>
      <c r="K29" s="8" t="s">
        <v>587</v>
      </c>
      <c r="L29" s="8" t="s">
        <v>668</v>
      </c>
      <c r="M29" s="8" t="s">
        <v>668</v>
      </c>
      <c r="N29" s="9" t="s">
        <v>696</v>
      </c>
      <c r="O29" s="8" t="s">
        <v>893</v>
      </c>
    </row>
    <row r="30" spans="1:15" ht="12.5" x14ac:dyDescent="0.25">
      <c r="A30" s="11">
        <v>44959</v>
      </c>
      <c r="B30" s="7">
        <f t="shared" si="0"/>
        <v>0.2013888888888889</v>
      </c>
      <c r="C30" s="7">
        <f t="shared" si="2"/>
        <v>0.11805555555555557</v>
      </c>
      <c r="D30" s="7">
        <v>0.2013888888888889</v>
      </c>
      <c r="E30" s="8" t="s">
        <v>58</v>
      </c>
      <c r="F30" s="8" t="s">
        <v>247</v>
      </c>
      <c r="G30" s="9" t="s">
        <v>358</v>
      </c>
      <c r="H30" s="10">
        <v>2019</v>
      </c>
      <c r="I30" s="13" t="s">
        <v>3</v>
      </c>
      <c r="J30" s="8" t="s">
        <v>485</v>
      </c>
      <c r="K30" s="8"/>
      <c r="L30" s="8" t="s">
        <v>673</v>
      </c>
      <c r="M30" s="8" t="s">
        <v>673</v>
      </c>
      <c r="N30" s="9" t="s">
        <v>698</v>
      </c>
      <c r="O30" s="8" t="s">
        <v>893</v>
      </c>
    </row>
    <row r="31" spans="1:15" ht="12.5" x14ac:dyDescent="0.25">
      <c r="A31" s="11">
        <v>44959</v>
      </c>
      <c r="B31" s="7">
        <f t="shared" si="0"/>
        <v>0.27083333333333331</v>
      </c>
      <c r="C31" s="7">
        <f t="shared" si="2"/>
        <v>0.1875</v>
      </c>
      <c r="D31" s="7">
        <v>0.27083333333333331</v>
      </c>
      <c r="E31" s="8" t="s">
        <v>59</v>
      </c>
      <c r="F31" s="8" t="s">
        <v>59</v>
      </c>
      <c r="G31" s="9" t="s">
        <v>358</v>
      </c>
      <c r="H31" s="10">
        <v>2021</v>
      </c>
      <c r="I31" s="13" t="s">
        <v>1</v>
      </c>
      <c r="J31" s="8" t="s">
        <v>479</v>
      </c>
      <c r="K31" s="8" t="s">
        <v>585</v>
      </c>
      <c r="L31" s="8" t="s">
        <v>670</v>
      </c>
      <c r="M31" s="8" t="s">
        <v>670</v>
      </c>
      <c r="N31" s="9" t="s">
        <v>699</v>
      </c>
      <c r="O31" s="8" t="s">
        <v>891</v>
      </c>
    </row>
    <row r="32" spans="1:15" ht="12.5" x14ac:dyDescent="0.25">
      <c r="A32" s="11">
        <v>44959</v>
      </c>
      <c r="B32" s="7">
        <f t="shared" si="0"/>
        <v>0.3125</v>
      </c>
      <c r="C32" s="7">
        <f t="shared" si="2"/>
        <v>0.22916666666666669</v>
      </c>
      <c r="D32" s="7">
        <v>0.3125</v>
      </c>
      <c r="E32" s="14" t="s">
        <v>50</v>
      </c>
      <c r="F32" s="14" t="s">
        <v>871</v>
      </c>
      <c r="G32" s="15"/>
      <c r="H32" s="16"/>
      <c r="I32" s="17"/>
      <c r="J32" s="14"/>
      <c r="K32" s="14"/>
      <c r="L32" s="14"/>
      <c r="M32" s="14"/>
      <c r="N32" s="15"/>
      <c r="O32" s="14"/>
    </row>
    <row r="33" spans="1:15" ht="12.5" x14ac:dyDescent="0.25">
      <c r="A33" s="11">
        <v>44959</v>
      </c>
      <c r="B33" s="7">
        <f t="shared" si="0"/>
        <v>0.33333333333333331</v>
      </c>
      <c r="C33" s="7">
        <f t="shared" si="2"/>
        <v>0.25</v>
      </c>
      <c r="D33" s="7">
        <v>0.33333333333333331</v>
      </c>
      <c r="E33" s="14" t="s">
        <v>50</v>
      </c>
      <c r="F33" s="14" t="s">
        <v>871</v>
      </c>
      <c r="G33" s="15"/>
      <c r="H33" s="16"/>
      <c r="I33" s="17"/>
      <c r="J33" s="14"/>
      <c r="K33" s="14"/>
      <c r="L33" s="14"/>
      <c r="M33" s="14"/>
      <c r="N33" s="15"/>
      <c r="O33" s="14"/>
    </row>
    <row r="34" spans="1:15" ht="12.5" x14ac:dyDescent="0.25">
      <c r="A34" s="11">
        <v>44959</v>
      </c>
      <c r="B34" s="7">
        <f t="shared" si="0"/>
        <v>0.35416666666666669</v>
      </c>
      <c r="C34" s="7">
        <f t="shared" si="2"/>
        <v>0.27083333333333337</v>
      </c>
      <c r="D34" s="7">
        <v>0.35416666666666669</v>
      </c>
      <c r="E34" s="14" t="s">
        <v>50</v>
      </c>
      <c r="F34" s="14" t="s">
        <v>871</v>
      </c>
      <c r="G34" s="15"/>
      <c r="H34" s="16"/>
      <c r="I34" s="17"/>
      <c r="J34" s="14"/>
      <c r="K34" s="14"/>
      <c r="L34" s="14"/>
      <c r="M34" s="14"/>
      <c r="N34" s="15"/>
      <c r="O34" s="14"/>
    </row>
    <row r="35" spans="1:15" ht="12.5" x14ac:dyDescent="0.25">
      <c r="A35" s="11">
        <v>44959</v>
      </c>
      <c r="B35" s="7">
        <f t="shared" si="0"/>
        <v>0.375</v>
      </c>
      <c r="C35" s="7">
        <f t="shared" si="2"/>
        <v>0.29166666666666669</v>
      </c>
      <c r="D35" s="7">
        <v>0.375</v>
      </c>
      <c r="E35" s="14" t="s">
        <v>50</v>
      </c>
      <c r="F35" s="14" t="s">
        <v>871</v>
      </c>
      <c r="G35" s="15"/>
      <c r="H35" s="16"/>
      <c r="I35" s="17"/>
      <c r="J35" s="14"/>
      <c r="K35" s="14"/>
      <c r="L35" s="14"/>
      <c r="M35" s="14"/>
      <c r="N35" s="15"/>
      <c r="O35" s="14"/>
    </row>
    <row r="36" spans="1:15" ht="12.5" x14ac:dyDescent="0.25">
      <c r="A36" s="11">
        <v>44959</v>
      </c>
      <c r="B36" s="7">
        <f t="shared" si="0"/>
        <v>0.39583333333333331</v>
      </c>
      <c r="C36" s="7">
        <f t="shared" si="2"/>
        <v>0.3125</v>
      </c>
      <c r="D36" s="7">
        <v>0.39583333333333331</v>
      </c>
      <c r="E36" s="14" t="s">
        <v>50</v>
      </c>
      <c r="F36" s="14" t="s">
        <v>871</v>
      </c>
      <c r="G36" s="15"/>
      <c r="H36" s="16"/>
      <c r="I36" s="17"/>
      <c r="J36" s="14"/>
      <c r="K36" s="14"/>
      <c r="L36" s="14"/>
      <c r="M36" s="14"/>
      <c r="N36" s="15"/>
      <c r="O36" s="14"/>
    </row>
    <row r="37" spans="1:15" ht="12.5" x14ac:dyDescent="0.25">
      <c r="A37" s="11">
        <v>44959</v>
      </c>
      <c r="B37" s="7">
        <f t="shared" si="0"/>
        <v>0.41666666666666669</v>
      </c>
      <c r="C37" s="7">
        <f t="shared" si="2"/>
        <v>0.33333333333333337</v>
      </c>
      <c r="D37" s="7">
        <v>0.41666666666666669</v>
      </c>
      <c r="E37" s="14" t="s">
        <v>50</v>
      </c>
      <c r="F37" s="14" t="s">
        <v>871</v>
      </c>
      <c r="G37" s="15"/>
      <c r="H37" s="16"/>
      <c r="I37" s="17"/>
      <c r="J37" s="14"/>
      <c r="K37" s="14"/>
      <c r="L37" s="14"/>
      <c r="M37" s="14"/>
      <c r="N37" s="15"/>
      <c r="O37" s="14"/>
    </row>
    <row r="38" spans="1:15" ht="12.5" x14ac:dyDescent="0.25">
      <c r="A38" s="11">
        <v>44959</v>
      </c>
      <c r="B38" s="7">
        <f t="shared" si="0"/>
        <v>0.4375</v>
      </c>
      <c r="C38" s="7">
        <f t="shared" si="2"/>
        <v>0.35416666666666669</v>
      </c>
      <c r="D38" s="7">
        <v>0.4375</v>
      </c>
      <c r="E38" s="14" t="s">
        <v>50</v>
      </c>
      <c r="F38" s="14" t="s">
        <v>871</v>
      </c>
      <c r="G38" s="15"/>
      <c r="H38" s="16"/>
      <c r="I38" s="17"/>
      <c r="J38" s="14"/>
      <c r="K38" s="14"/>
      <c r="L38" s="14"/>
      <c r="M38" s="14"/>
      <c r="N38" s="15"/>
      <c r="O38" s="14"/>
    </row>
    <row r="39" spans="1:15" ht="12.5" x14ac:dyDescent="0.25">
      <c r="A39" s="11">
        <v>44959</v>
      </c>
      <c r="B39" s="7">
        <f t="shared" si="0"/>
        <v>0.45833333333333331</v>
      </c>
      <c r="C39" s="7">
        <f t="shared" si="2"/>
        <v>0.375</v>
      </c>
      <c r="D39" s="7">
        <v>0.45833333333333331</v>
      </c>
      <c r="E39" s="8" t="s">
        <v>60</v>
      </c>
      <c r="F39" s="8" t="s">
        <v>248</v>
      </c>
      <c r="G39" s="9" t="s">
        <v>358</v>
      </c>
      <c r="H39" s="10">
        <v>2021</v>
      </c>
      <c r="I39" s="13" t="s">
        <v>370</v>
      </c>
      <c r="J39" s="8" t="s">
        <v>486</v>
      </c>
      <c r="K39" s="8" t="s">
        <v>589</v>
      </c>
      <c r="L39" s="8" t="s">
        <v>674</v>
      </c>
      <c r="M39" s="8" t="s">
        <v>674</v>
      </c>
      <c r="N39" s="9" t="s">
        <v>700</v>
      </c>
      <c r="O39" s="8" t="s">
        <v>895</v>
      </c>
    </row>
    <row r="40" spans="1:15" ht="12.5" x14ac:dyDescent="0.25">
      <c r="A40" s="11">
        <v>44959</v>
      </c>
      <c r="B40" s="7">
        <f t="shared" si="0"/>
        <v>0.5</v>
      </c>
      <c r="C40" s="7">
        <f t="shared" si="2"/>
        <v>0.41666666666666669</v>
      </c>
      <c r="D40" s="7">
        <v>0.5</v>
      </c>
      <c r="E40" s="8" t="s">
        <v>54</v>
      </c>
      <c r="F40" s="8" t="s">
        <v>54</v>
      </c>
      <c r="G40" s="9" t="s">
        <v>359</v>
      </c>
      <c r="H40" s="10">
        <v>2020</v>
      </c>
      <c r="I40" s="13" t="s">
        <v>368</v>
      </c>
      <c r="J40" s="8" t="s">
        <v>482</v>
      </c>
      <c r="K40" s="8" t="s">
        <v>586</v>
      </c>
      <c r="L40" s="8" t="s">
        <v>668</v>
      </c>
      <c r="M40" s="8" t="s">
        <v>668</v>
      </c>
      <c r="N40" s="9" t="s">
        <v>695</v>
      </c>
      <c r="O40" s="8" t="s">
        <v>891</v>
      </c>
    </row>
    <row r="41" spans="1:15" ht="12.5" x14ac:dyDescent="0.25">
      <c r="A41" s="11">
        <v>44959</v>
      </c>
      <c r="B41" s="7">
        <f t="shared" si="0"/>
        <v>0.53819444444444442</v>
      </c>
      <c r="C41" s="7">
        <f t="shared" si="2"/>
        <v>0.4548611111111111</v>
      </c>
      <c r="D41" s="7">
        <v>0.53819444444444442</v>
      </c>
      <c r="E41" s="8" t="s">
        <v>55</v>
      </c>
      <c r="F41" s="8" t="s">
        <v>55</v>
      </c>
      <c r="G41" s="9" t="s">
        <v>359</v>
      </c>
      <c r="H41" s="10">
        <v>2022</v>
      </c>
      <c r="I41" s="13" t="s">
        <v>904</v>
      </c>
      <c r="J41" s="8" t="s">
        <v>483</v>
      </c>
      <c r="K41" s="8" t="s">
        <v>587</v>
      </c>
      <c r="L41" s="8" t="s">
        <v>668</v>
      </c>
      <c r="M41" s="8" t="s">
        <v>668</v>
      </c>
      <c r="N41" s="9" t="s">
        <v>696</v>
      </c>
      <c r="O41" s="8" t="s">
        <v>893</v>
      </c>
    </row>
    <row r="42" spans="1:15" ht="12.5" x14ac:dyDescent="0.25">
      <c r="A42" s="11">
        <v>44959</v>
      </c>
      <c r="B42" s="7">
        <f t="shared" si="0"/>
        <v>0.57638888888888884</v>
      </c>
      <c r="C42" s="7">
        <f t="shared" si="2"/>
        <v>0.49305555555555552</v>
      </c>
      <c r="D42" s="7">
        <v>0.57638888888888884</v>
      </c>
      <c r="E42" s="8" t="s">
        <v>56</v>
      </c>
      <c r="F42" s="8" t="s">
        <v>56</v>
      </c>
      <c r="G42" s="9" t="s">
        <v>359</v>
      </c>
      <c r="H42" s="10">
        <v>2022</v>
      </c>
      <c r="I42" s="13" t="s">
        <v>905</v>
      </c>
      <c r="J42" s="8" t="s">
        <v>483</v>
      </c>
      <c r="K42" s="8" t="s">
        <v>587</v>
      </c>
      <c r="L42" s="8" t="s">
        <v>668</v>
      </c>
      <c r="M42" s="8" t="s">
        <v>668</v>
      </c>
      <c r="N42" s="9" t="s">
        <v>696</v>
      </c>
      <c r="O42" s="8" t="s">
        <v>893</v>
      </c>
    </row>
    <row r="43" spans="1:15" ht="12.5" x14ac:dyDescent="0.25">
      <c r="A43" s="11">
        <v>44959</v>
      </c>
      <c r="B43" s="7">
        <f t="shared" si="0"/>
        <v>0.61805555555555558</v>
      </c>
      <c r="C43" s="7">
        <f t="shared" si="2"/>
        <v>0.53472222222222221</v>
      </c>
      <c r="D43" s="7">
        <v>0.61805555555555558</v>
      </c>
      <c r="E43" s="8" t="s">
        <v>57</v>
      </c>
      <c r="F43" s="8" t="s">
        <v>246</v>
      </c>
      <c r="G43" s="9" t="s">
        <v>358</v>
      </c>
      <c r="H43" s="10">
        <v>2015</v>
      </c>
      <c r="I43" s="13" t="s">
        <v>369</v>
      </c>
      <c r="J43" s="8" t="s">
        <v>484</v>
      </c>
      <c r="K43" s="8" t="s">
        <v>588</v>
      </c>
      <c r="L43" s="8" t="s">
        <v>38</v>
      </c>
      <c r="M43" s="8" t="s">
        <v>38</v>
      </c>
      <c r="N43" s="9" t="s">
        <v>697</v>
      </c>
      <c r="O43" s="8" t="s">
        <v>892</v>
      </c>
    </row>
    <row r="44" spans="1:15" ht="12.5" x14ac:dyDescent="0.25">
      <c r="A44" s="11">
        <v>44959</v>
      </c>
      <c r="B44" s="7">
        <f t="shared" si="0"/>
        <v>0.70833333333333337</v>
      </c>
      <c r="C44" s="7">
        <f t="shared" si="2"/>
        <v>0.625</v>
      </c>
      <c r="D44" s="7">
        <v>0.70833333333333337</v>
      </c>
      <c r="E44" s="8" t="s">
        <v>59</v>
      </c>
      <c r="F44" s="8" t="s">
        <v>59</v>
      </c>
      <c r="G44" s="9" t="s">
        <v>358</v>
      </c>
      <c r="H44" s="10">
        <v>2021</v>
      </c>
      <c r="I44" s="13" t="s">
        <v>1</v>
      </c>
      <c r="J44" s="8" t="s">
        <v>479</v>
      </c>
      <c r="K44" s="8" t="s">
        <v>585</v>
      </c>
      <c r="L44" s="8" t="s">
        <v>670</v>
      </c>
      <c r="M44" s="8" t="s">
        <v>670</v>
      </c>
      <c r="N44" s="9" t="s">
        <v>699</v>
      </c>
      <c r="O44" s="8" t="s">
        <v>891</v>
      </c>
    </row>
    <row r="45" spans="1:15" ht="12.5" x14ac:dyDescent="0.25">
      <c r="A45" s="11">
        <v>44959</v>
      </c>
      <c r="B45" s="7">
        <f t="shared" si="0"/>
        <v>0.75</v>
      </c>
      <c r="C45" s="7">
        <f t="shared" si="2"/>
        <v>0.66666666666666663</v>
      </c>
      <c r="D45" s="7">
        <v>0.75</v>
      </c>
      <c r="E45" s="8" t="s">
        <v>61</v>
      </c>
      <c r="F45" s="8" t="s">
        <v>249</v>
      </c>
      <c r="G45" s="9" t="s">
        <v>358</v>
      </c>
      <c r="H45" s="10">
        <v>2018</v>
      </c>
      <c r="I45" s="13" t="s">
        <v>4</v>
      </c>
      <c r="J45" s="8" t="s">
        <v>487</v>
      </c>
      <c r="K45" s="8" t="s">
        <v>590</v>
      </c>
      <c r="L45" s="8" t="s">
        <v>675</v>
      </c>
      <c r="M45" s="8" t="s">
        <v>675</v>
      </c>
      <c r="N45" s="9" t="s">
        <v>701</v>
      </c>
      <c r="O45" s="8" t="s">
        <v>891</v>
      </c>
    </row>
    <row r="46" spans="1:15" ht="12.5" x14ac:dyDescent="0.25">
      <c r="A46" s="11">
        <v>44959</v>
      </c>
      <c r="B46" s="7">
        <f t="shared" si="0"/>
        <v>0.85763888888888884</v>
      </c>
      <c r="C46" s="7">
        <f t="shared" si="2"/>
        <v>0.77430555555555547</v>
      </c>
      <c r="D46" s="7">
        <v>0.85763888888888884</v>
      </c>
      <c r="E46" s="8" t="s">
        <v>62</v>
      </c>
      <c r="F46" s="8" t="s">
        <v>39</v>
      </c>
      <c r="G46" s="9" t="s">
        <v>358</v>
      </c>
      <c r="H46" s="10">
        <v>2020</v>
      </c>
      <c r="I46" s="13" t="s">
        <v>371</v>
      </c>
      <c r="J46" s="8"/>
      <c r="K46" s="8" t="s">
        <v>591</v>
      </c>
      <c r="L46" s="8" t="s">
        <v>38</v>
      </c>
      <c r="M46" s="8" t="s">
        <v>38</v>
      </c>
      <c r="N46" s="9" t="s">
        <v>702</v>
      </c>
      <c r="O46" s="8" t="s">
        <v>891</v>
      </c>
    </row>
    <row r="47" spans="1:15" ht="12.5" x14ac:dyDescent="0.25">
      <c r="A47" s="11">
        <v>44959</v>
      </c>
      <c r="B47" s="7">
        <f t="shared" si="0"/>
        <v>0.875</v>
      </c>
      <c r="C47" s="7">
        <f t="shared" si="2"/>
        <v>0.79166666666666663</v>
      </c>
      <c r="D47" s="7">
        <v>0.875</v>
      </c>
      <c r="E47" s="8" t="s">
        <v>63</v>
      </c>
      <c r="F47" s="8" t="s">
        <v>250</v>
      </c>
      <c r="G47" s="9" t="s">
        <v>358</v>
      </c>
      <c r="H47" s="10">
        <v>2019</v>
      </c>
      <c r="I47" s="13" t="s">
        <v>372</v>
      </c>
      <c r="J47" s="8" t="s">
        <v>488</v>
      </c>
      <c r="K47" s="8" t="s">
        <v>592</v>
      </c>
      <c r="L47" s="8" t="s">
        <v>676</v>
      </c>
      <c r="M47" s="8" t="s">
        <v>680</v>
      </c>
      <c r="N47" s="9" t="s">
        <v>703</v>
      </c>
      <c r="O47" s="8" t="s">
        <v>891</v>
      </c>
    </row>
    <row r="48" spans="1:15" ht="12.5" x14ac:dyDescent="0.25">
      <c r="A48" s="11">
        <v>44959</v>
      </c>
      <c r="B48" s="7">
        <f t="shared" si="0"/>
        <v>0.91666666666666663</v>
      </c>
      <c r="C48" s="7">
        <f t="shared" si="2"/>
        <v>0.83333333333333326</v>
      </c>
      <c r="D48" s="7">
        <v>0.91666666666666663</v>
      </c>
      <c r="E48" s="8" t="s">
        <v>64</v>
      </c>
      <c r="F48" s="8" t="s">
        <v>64</v>
      </c>
      <c r="G48" s="9" t="s">
        <v>359</v>
      </c>
      <c r="H48" s="10">
        <v>2020</v>
      </c>
      <c r="I48" s="13" t="s">
        <v>373</v>
      </c>
      <c r="J48" s="8" t="s">
        <v>489</v>
      </c>
      <c r="K48" s="8" t="s">
        <v>593</v>
      </c>
      <c r="L48" s="8" t="s">
        <v>668</v>
      </c>
      <c r="M48" s="8" t="s">
        <v>668</v>
      </c>
      <c r="N48" s="9" t="s">
        <v>704</v>
      </c>
      <c r="O48" s="8" t="s">
        <v>891</v>
      </c>
    </row>
    <row r="49" spans="1:15" ht="12.5" x14ac:dyDescent="0.25">
      <c r="A49" s="11">
        <v>44959</v>
      </c>
      <c r="B49" s="7">
        <f t="shared" si="0"/>
        <v>0.95833333333333337</v>
      </c>
      <c r="C49" s="7">
        <f t="shared" si="2"/>
        <v>0.875</v>
      </c>
      <c r="D49" s="7">
        <v>0.95833333333333337</v>
      </c>
      <c r="E49" s="8" t="s">
        <v>65</v>
      </c>
      <c r="F49" s="8" t="s">
        <v>65</v>
      </c>
      <c r="G49" s="9" t="s">
        <v>359</v>
      </c>
      <c r="H49" s="10">
        <v>2020</v>
      </c>
      <c r="I49" s="13" t="s">
        <v>373</v>
      </c>
      <c r="J49" s="8" t="s">
        <v>489</v>
      </c>
      <c r="K49" s="8" t="s">
        <v>593</v>
      </c>
      <c r="L49" s="8" t="s">
        <v>668</v>
      </c>
      <c r="M49" s="8" t="s">
        <v>668</v>
      </c>
      <c r="N49" s="9" t="s">
        <v>705</v>
      </c>
      <c r="O49" s="8" t="s">
        <v>891</v>
      </c>
    </row>
    <row r="50" spans="1:15" ht="12.5" x14ac:dyDescent="0.25">
      <c r="A50" s="11">
        <v>44960</v>
      </c>
      <c r="B50" s="7">
        <f t="shared" si="0"/>
        <v>0</v>
      </c>
      <c r="C50" s="7">
        <v>0.91666666666666663</v>
      </c>
      <c r="D50" s="7">
        <v>0</v>
      </c>
      <c r="E50" s="8" t="s">
        <v>66</v>
      </c>
      <c r="F50" s="8" t="s">
        <v>40</v>
      </c>
      <c r="G50" s="9" t="s">
        <v>359</v>
      </c>
      <c r="H50" s="10">
        <v>2008</v>
      </c>
      <c r="I50" s="13" t="s">
        <v>374</v>
      </c>
      <c r="J50" s="8" t="s">
        <v>490</v>
      </c>
      <c r="K50" s="8" t="s">
        <v>594</v>
      </c>
      <c r="L50" s="8" t="s">
        <v>673</v>
      </c>
      <c r="M50" s="8" t="s">
        <v>673</v>
      </c>
      <c r="N50" s="9" t="s">
        <v>706</v>
      </c>
      <c r="O50" s="8" t="s">
        <v>893</v>
      </c>
    </row>
    <row r="51" spans="1:15" ht="12.5" x14ac:dyDescent="0.25">
      <c r="A51" s="11">
        <v>44960</v>
      </c>
      <c r="B51" s="7">
        <f t="shared" si="0"/>
        <v>6.25E-2</v>
      </c>
      <c r="C51" s="7">
        <v>0.97916666666666663</v>
      </c>
      <c r="D51" s="7">
        <v>6.25E-2</v>
      </c>
      <c r="E51" s="8" t="s">
        <v>61</v>
      </c>
      <c r="F51" s="8" t="s">
        <v>249</v>
      </c>
      <c r="G51" s="9" t="s">
        <v>358</v>
      </c>
      <c r="H51" s="10">
        <v>2018</v>
      </c>
      <c r="I51" s="13" t="s">
        <v>4</v>
      </c>
      <c r="J51" s="8" t="s">
        <v>487</v>
      </c>
      <c r="K51" s="8" t="s">
        <v>590</v>
      </c>
      <c r="L51" s="8" t="s">
        <v>675</v>
      </c>
      <c r="M51" s="8" t="s">
        <v>675</v>
      </c>
      <c r="N51" s="9" t="s">
        <v>701</v>
      </c>
      <c r="O51" s="8" t="s">
        <v>891</v>
      </c>
    </row>
    <row r="52" spans="1:15" ht="12.5" x14ac:dyDescent="0.25">
      <c r="A52" s="11">
        <v>44960</v>
      </c>
      <c r="B52" s="7">
        <f t="shared" si="0"/>
        <v>0.1701388888888889</v>
      </c>
      <c r="C52" s="7">
        <f t="shared" ref="C52:C73" si="3">D52-$P$1</f>
        <v>8.6805555555555566E-2</v>
      </c>
      <c r="D52" s="7">
        <v>0.1701388888888889</v>
      </c>
      <c r="E52" s="8" t="s">
        <v>63</v>
      </c>
      <c r="F52" s="8" t="s">
        <v>250</v>
      </c>
      <c r="G52" s="9" t="s">
        <v>358</v>
      </c>
      <c r="H52" s="10">
        <v>2019</v>
      </c>
      <c r="I52" s="13" t="s">
        <v>372</v>
      </c>
      <c r="J52" s="8" t="s">
        <v>488</v>
      </c>
      <c r="K52" s="8" t="s">
        <v>592</v>
      </c>
      <c r="L52" s="8" t="s">
        <v>676</v>
      </c>
      <c r="M52" s="8" t="s">
        <v>680</v>
      </c>
      <c r="N52" s="9" t="s">
        <v>703</v>
      </c>
      <c r="O52" s="8" t="s">
        <v>891</v>
      </c>
    </row>
    <row r="53" spans="1:15" ht="12.5" x14ac:dyDescent="0.25">
      <c r="A53" s="11">
        <v>44960</v>
      </c>
      <c r="B53" s="7">
        <f t="shared" si="0"/>
        <v>0.2048611111111111</v>
      </c>
      <c r="C53" s="7">
        <f t="shared" si="3"/>
        <v>0.12152777777777778</v>
      </c>
      <c r="D53" s="7">
        <v>0.2048611111111111</v>
      </c>
      <c r="E53" s="8" t="s">
        <v>64</v>
      </c>
      <c r="F53" s="8" t="s">
        <v>64</v>
      </c>
      <c r="G53" s="9" t="s">
        <v>359</v>
      </c>
      <c r="H53" s="10">
        <v>2020</v>
      </c>
      <c r="I53" s="13" t="s">
        <v>373</v>
      </c>
      <c r="J53" s="8" t="s">
        <v>489</v>
      </c>
      <c r="K53" s="8" t="s">
        <v>593</v>
      </c>
      <c r="L53" s="8" t="s">
        <v>668</v>
      </c>
      <c r="M53" s="8" t="s">
        <v>668</v>
      </c>
      <c r="N53" s="9" t="s">
        <v>704</v>
      </c>
      <c r="O53" s="8" t="s">
        <v>891</v>
      </c>
    </row>
    <row r="54" spans="1:15" ht="12.5" x14ac:dyDescent="0.25">
      <c r="A54" s="11">
        <v>44960</v>
      </c>
      <c r="B54" s="7">
        <f t="shared" si="0"/>
        <v>0.24305555555555555</v>
      </c>
      <c r="C54" s="7">
        <f t="shared" si="3"/>
        <v>0.15972222222222221</v>
      </c>
      <c r="D54" s="7">
        <v>0.24305555555555555</v>
      </c>
      <c r="E54" s="8" t="s">
        <v>62</v>
      </c>
      <c r="F54" s="8" t="s">
        <v>39</v>
      </c>
      <c r="G54" s="9" t="s">
        <v>358</v>
      </c>
      <c r="H54" s="10">
        <v>2020</v>
      </c>
      <c r="I54" s="13" t="s">
        <v>371</v>
      </c>
      <c r="J54" s="8"/>
      <c r="K54" s="8" t="s">
        <v>591</v>
      </c>
      <c r="L54" s="8" t="s">
        <v>38</v>
      </c>
      <c r="M54" s="8" t="s">
        <v>38</v>
      </c>
      <c r="N54" s="9" t="s">
        <v>702</v>
      </c>
      <c r="O54" s="8" t="s">
        <v>891</v>
      </c>
    </row>
    <row r="55" spans="1:15" ht="12.5" x14ac:dyDescent="0.25">
      <c r="A55" s="11">
        <v>44960</v>
      </c>
      <c r="B55" s="7">
        <f t="shared" si="0"/>
        <v>0.26041666666666669</v>
      </c>
      <c r="C55" s="7">
        <f t="shared" si="3"/>
        <v>0.17708333333333337</v>
      </c>
      <c r="D55" s="7">
        <v>0.26041666666666669</v>
      </c>
      <c r="E55" s="8" t="s">
        <v>67</v>
      </c>
      <c r="F55" s="8" t="s">
        <v>251</v>
      </c>
      <c r="G55" s="9" t="s">
        <v>358</v>
      </c>
      <c r="H55" s="10">
        <v>2021</v>
      </c>
      <c r="I55" s="13" t="s">
        <v>375</v>
      </c>
      <c r="J55" s="8" t="s">
        <v>491</v>
      </c>
      <c r="K55" s="8" t="s">
        <v>591</v>
      </c>
      <c r="L55" s="8" t="s">
        <v>38</v>
      </c>
      <c r="M55" s="8" t="s">
        <v>38</v>
      </c>
      <c r="N55" s="9" t="s">
        <v>707</v>
      </c>
      <c r="O55" s="8" t="s">
        <v>875</v>
      </c>
    </row>
    <row r="56" spans="1:15" ht="12.5" x14ac:dyDescent="0.25">
      <c r="A56" s="11">
        <v>44960</v>
      </c>
      <c r="B56" s="7">
        <f t="shared" si="0"/>
        <v>0.27083333333333331</v>
      </c>
      <c r="C56" s="7">
        <f t="shared" si="3"/>
        <v>0.1875</v>
      </c>
      <c r="D56" s="7">
        <v>0.27083333333333331</v>
      </c>
      <c r="E56" s="8" t="s">
        <v>68</v>
      </c>
      <c r="F56" s="8" t="s">
        <v>68</v>
      </c>
      <c r="G56" s="9" t="s">
        <v>358</v>
      </c>
      <c r="H56" s="10">
        <v>2021</v>
      </c>
      <c r="I56" s="13" t="s">
        <v>1</v>
      </c>
      <c r="J56" s="8" t="s">
        <v>479</v>
      </c>
      <c r="K56" s="8" t="s">
        <v>585</v>
      </c>
      <c r="L56" s="8" t="s">
        <v>670</v>
      </c>
      <c r="M56" s="8" t="s">
        <v>670</v>
      </c>
      <c r="N56" s="9" t="s">
        <v>708</v>
      </c>
      <c r="O56" s="8" t="s">
        <v>891</v>
      </c>
    </row>
    <row r="57" spans="1:15" ht="12.5" x14ac:dyDescent="0.25">
      <c r="A57" s="11">
        <v>44960</v>
      </c>
      <c r="B57" s="7">
        <f t="shared" si="0"/>
        <v>0.3125</v>
      </c>
      <c r="C57" s="7">
        <f t="shared" si="3"/>
        <v>0.22916666666666669</v>
      </c>
      <c r="D57" s="7">
        <v>0.3125</v>
      </c>
      <c r="E57" s="14" t="s">
        <v>50</v>
      </c>
      <c r="F57" s="14" t="s">
        <v>871</v>
      </c>
      <c r="G57" s="15"/>
      <c r="H57" s="16"/>
      <c r="I57" s="17"/>
      <c r="J57" s="14"/>
      <c r="K57" s="14"/>
      <c r="L57" s="14"/>
      <c r="M57" s="14"/>
      <c r="N57" s="15"/>
      <c r="O57" s="14"/>
    </row>
    <row r="58" spans="1:15" ht="12.5" x14ac:dyDescent="0.25">
      <c r="A58" s="11">
        <v>44960</v>
      </c>
      <c r="B58" s="7">
        <f t="shared" si="0"/>
        <v>0.33333333333333331</v>
      </c>
      <c r="C58" s="7">
        <f t="shared" si="3"/>
        <v>0.25</v>
      </c>
      <c r="D58" s="7">
        <v>0.33333333333333331</v>
      </c>
      <c r="E58" s="14" t="s">
        <v>50</v>
      </c>
      <c r="F58" s="14" t="s">
        <v>871</v>
      </c>
      <c r="G58" s="15"/>
      <c r="H58" s="16"/>
      <c r="I58" s="17"/>
      <c r="J58" s="14"/>
      <c r="K58" s="14"/>
      <c r="L58" s="14"/>
      <c r="M58" s="14"/>
      <c r="N58" s="15"/>
      <c r="O58" s="14"/>
    </row>
    <row r="59" spans="1:15" ht="12.5" x14ac:dyDescent="0.25">
      <c r="A59" s="11">
        <v>44960</v>
      </c>
      <c r="B59" s="7">
        <f t="shared" si="0"/>
        <v>0.35416666666666669</v>
      </c>
      <c r="C59" s="7">
        <f t="shared" si="3"/>
        <v>0.27083333333333337</v>
      </c>
      <c r="D59" s="7">
        <v>0.35416666666666669</v>
      </c>
      <c r="E59" s="14" t="s">
        <v>50</v>
      </c>
      <c r="F59" s="14" t="s">
        <v>871</v>
      </c>
      <c r="G59" s="15"/>
      <c r="H59" s="16"/>
      <c r="I59" s="17"/>
      <c r="J59" s="14"/>
      <c r="K59" s="14"/>
      <c r="L59" s="14"/>
      <c r="M59" s="14"/>
      <c r="N59" s="15"/>
      <c r="O59" s="14"/>
    </row>
    <row r="60" spans="1:15" ht="12.5" x14ac:dyDescent="0.25">
      <c r="A60" s="11">
        <v>44960</v>
      </c>
      <c r="B60" s="7">
        <f t="shared" si="0"/>
        <v>0.375</v>
      </c>
      <c r="C60" s="7">
        <f t="shared" si="3"/>
        <v>0.29166666666666669</v>
      </c>
      <c r="D60" s="7">
        <v>0.375</v>
      </c>
      <c r="E60" s="14" t="s">
        <v>50</v>
      </c>
      <c r="F60" s="14" t="s">
        <v>871</v>
      </c>
      <c r="G60" s="15"/>
      <c r="H60" s="16"/>
      <c r="I60" s="17"/>
      <c r="J60" s="14"/>
      <c r="K60" s="14"/>
      <c r="L60" s="14"/>
      <c r="M60" s="14"/>
      <c r="N60" s="15"/>
      <c r="O60" s="14"/>
    </row>
    <row r="61" spans="1:15" ht="12.5" x14ac:dyDescent="0.25">
      <c r="A61" s="11">
        <v>44960</v>
      </c>
      <c r="B61" s="7">
        <f t="shared" si="0"/>
        <v>0.39583333333333331</v>
      </c>
      <c r="C61" s="7">
        <f t="shared" si="3"/>
        <v>0.3125</v>
      </c>
      <c r="D61" s="7">
        <v>0.39583333333333331</v>
      </c>
      <c r="E61" s="14" t="s">
        <v>50</v>
      </c>
      <c r="F61" s="14" t="s">
        <v>871</v>
      </c>
      <c r="G61" s="15"/>
      <c r="H61" s="16"/>
      <c r="I61" s="17"/>
      <c r="J61" s="14"/>
      <c r="K61" s="14"/>
      <c r="L61" s="14"/>
      <c r="M61" s="14"/>
      <c r="N61" s="15"/>
      <c r="O61" s="14"/>
    </row>
    <row r="62" spans="1:15" ht="12.5" x14ac:dyDescent="0.25">
      <c r="A62" s="11">
        <v>44960</v>
      </c>
      <c r="B62" s="7">
        <f t="shared" si="0"/>
        <v>0.41666666666666669</v>
      </c>
      <c r="C62" s="7">
        <f t="shared" si="3"/>
        <v>0.33333333333333337</v>
      </c>
      <c r="D62" s="7">
        <v>0.41666666666666669</v>
      </c>
      <c r="E62" s="14" t="s">
        <v>50</v>
      </c>
      <c r="F62" s="14" t="s">
        <v>871</v>
      </c>
      <c r="G62" s="15"/>
      <c r="H62" s="16"/>
      <c r="I62" s="17"/>
      <c r="J62" s="14"/>
      <c r="K62" s="14"/>
      <c r="L62" s="14"/>
      <c r="M62" s="14"/>
      <c r="N62" s="15"/>
      <c r="O62" s="14"/>
    </row>
    <row r="63" spans="1:15" ht="12.5" x14ac:dyDescent="0.25">
      <c r="A63" s="11">
        <v>44960</v>
      </c>
      <c r="B63" s="7">
        <f t="shared" si="0"/>
        <v>0.4375</v>
      </c>
      <c r="C63" s="7">
        <f t="shared" si="3"/>
        <v>0.35416666666666669</v>
      </c>
      <c r="D63" s="7">
        <v>0.4375</v>
      </c>
      <c r="E63" s="14" t="s">
        <v>50</v>
      </c>
      <c r="F63" s="14" t="s">
        <v>871</v>
      </c>
      <c r="G63" s="15"/>
      <c r="H63" s="16"/>
      <c r="I63" s="17"/>
      <c r="J63" s="14"/>
      <c r="K63" s="14"/>
      <c r="L63" s="14"/>
      <c r="M63" s="14"/>
      <c r="N63" s="15"/>
      <c r="O63" s="14"/>
    </row>
    <row r="64" spans="1:15" ht="12.5" x14ac:dyDescent="0.25">
      <c r="A64" s="11">
        <v>44960</v>
      </c>
      <c r="B64" s="7">
        <f t="shared" si="0"/>
        <v>0.45833333333333331</v>
      </c>
      <c r="C64" s="7">
        <f t="shared" si="3"/>
        <v>0.375</v>
      </c>
      <c r="D64" s="7">
        <v>0.45833333333333331</v>
      </c>
      <c r="E64" s="8" t="s">
        <v>69</v>
      </c>
      <c r="F64" s="8" t="s">
        <v>252</v>
      </c>
      <c r="G64" s="9" t="s">
        <v>358</v>
      </c>
      <c r="H64" s="10">
        <v>2019</v>
      </c>
      <c r="I64" s="13" t="s">
        <v>365</v>
      </c>
      <c r="J64" s="8" t="s">
        <v>478</v>
      </c>
      <c r="K64" s="8" t="s">
        <v>584</v>
      </c>
      <c r="L64" s="8" t="s">
        <v>669</v>
      </c>
      <c r="M64" s="8" t="s">
        <v>669</v>
      </c>
      <c r="N64" s="9" t="s">
        <v>709</v>
      </c>
      <c r="O64" s="8" t="s">
        <v>893</v>
      </c>
    </row>
    <row r="65" spans="1:15" ht="12.5" x14ac:dyDescent="0.25">
      <c r="A65" s="11">
        <v>44960</v>
      </c>
      <c r="B65" s="7">
        <f t="shared" si="0"/>
        <v>0.47916666666666669</v>
      </c>
      <c r="C65" s="7">
        <f t="shared" si="3"/>
        <v>0.39583333333333337</v>
      </c>
      <c r="D65" s="7">
        <v>0.47916666666666669</v>
      </c>
      <c r="E65" s="8" t="s">
        <v>63</v>
      </c>
      <c r="F65" s="8" t="s">
        <v>250</v>
      </c>
      <c r="G65" s="9" t="s">
        <v>358</v>
      </c>
      <c r="H65" s="10">
        <v>2019</v>
      </c>
      <c r="I65" s="13" t="s">
        <v>372</v>
      </c>
      <c r="J65" s="8" t="s">
        <v>488</v>
      </c>
      <c r="K65" s="8" t="s">
        <v>592</v>
      </c>
      <c r="L65" s="8" t="s">
        <v>676</v>
      </c>
      <c r="M65" s="8" t="s">
        <v>680</v>
      </c>
      <c r="N65" s="9" t="s">
        <v>703</v>
      </c>
      <c r="O65" s="8" t="s">
        <v>891</v>
      </c>
    </row>
    <row r="66" spans="1:15" ht="12.5" x14ac:dyDescent="0.25">
      <c r="A66" s="11">
        <v>44960</v>
      </c>
      <c r="B66" s="7">
        <f t="shared" ref="B66:B129" si="4">D66</f>
        <v>0.51736111111111116</v>
      </c>
      <c r="C66" s="7">
        <f t="shared" si="3"/>
        <v>0.43402777777777785</v>
      </c>
      <c r="D66" s="7">
        <v>0.51736111111111116</v>
      </c>
      <c r="E66" s="8" t="s">
        <v>64</v>
      </c>
      <c r="F66" s="8" t="s">
        <v>64</v>
      </c>
      <c r="G66" s="9" t="s">
        <v>359</v>
      </c>
      <c r="H66" s="10">
        <v>2020</v>
      </c>
      <c r="I66" s="13" t="s">
        <v>373</v>
      </c>
      <c r="J66" s="8" t="s">
        <v>489</v>
      </c>
      <c r="K66" s="8" t="s">
        <v>593</v>
      </c>
      <c r="L66" s="8" t="s">
        <v>668</v>
      </c>
      <c r="M66" s="8" t="s">
        <v>668</v>
      </c>
      <c r="N66" s="9" t="s">
        <v>704</v>
      </c>
      <c r="O66" s="8" t="s">
        <v>891</v>
      </c>
    </row>
    <row r="67" spans="1:15" ht="12.5" x14ac:dyDescent="0.25">
      <c r="A67" s="11">
        <v>44960</v>
      </c>
      <c r="B67" s="7">
        <f t="shared" si="4"/>
        <v>0.55902777777777779</v>
      </c>
      <c r="C67" s="7">
        <f t="shared" si="3"/>
        <v>0.47569444444444448</v>
      </c>
      <c r="D67" s="7">
        <v>0.55902777777777779</v>
      </c>
      <c r="E67" s="8" t="s">
        <v>65</v>
      </c>
      <c r="F67" s="8" t="s">
        <v>65</v>
      </c>
      <c r="G67" s="9" t="s">
        <v>359</v>
      </c>
      <c r="H67" s="10">
        <v>2020</v>
      </c>
      <c r="I67" s="13" t="s">
        <v>373</v>
      </c>
      <c r="J67" s="8" t="s">
        <v>489</v>
      </c>
      <c r="K67" s="8" t="s">
        <v>593</v>
      </c>
      <c r="L67" s="8" t="s">
        <v>668</v>
      </c>
      <c r="M67" s="8" t="s">
        <v>668</v>
      </c>
      <c r="N67" s="9" t="s">
        <v>705</v>
      </c>
      <c r="O67" s="8" t="s">
        <v>891</v>
      </c>
    </row>
    <row r="68" spans="1:15" ht="12.5" x14ac:dyDescent="0.25">
      <c r="A68" s="11">
        <v>44960</v>
      </c>
      <c r="B68" s="7">
        <f t="shared" si="4"/>
        <v>0.60416666666666663</v>
      </c>
      <c r="C68" s="7">
        <f t="shared" si="3"/>
        <v>0.52083333333333326</v>
      </c>
      <c r="D68" s="7">
        <v>0.60416666666666663</v>
      </c>
      <c r="E68" s="8" t="s">
        <v>70</v>
      </c>
      <c r="F68" s="8" t="s">
        <v>70</v>
      </c>
      <c r="G68" s="9" t="s">
        <v>43</v>
      </c>
      <c r="H68" s="10">
        <v>2017</v>
      </c>
      <c r="I68" s="13" t="s">
        <v>376</v>
      </c>
      <c r="J68" s="8" t="s">
        <v>492</v>
      </c>
      <c r="K68" s="8" t="s">
        <v>595</v>
      </c>
      <c r="L68" s="8" t="s">
        <v>667</v>
      </c>
      <c r="M68" s="8" t="s">
        <v>681</v>
      </c>
      <c r="N68" s="9" t="s">
        <v>710</v>
      </c>
      <c r="O68" s="8" t="s">
        <v>895</v>
      </c>
    </row>
    <row r="69" spans="1:15" ht="12.5" x14ac:dyDescent="0.25">
      <c r="A69" s="11">
        <v>44960</v>
      </c>
      <c r="B69" s="7">
        <f t="shared" si="4"/>
        <v>0.69791666666666663</v>
      </c>
      <c r="C69" s="7">
        <f t="shared" si="3"/>
        <v>0.61458333333333326</v>
      </c>
      <c r="D69" s="7">
        <v>0.69791666666666663</v>
      </c>
      <c r="E69" s="8" t="s">
        <v>68</v>
      </c>
      <c r="F69" s="8" t="s">
        <v>68</v>
      </c>
      <c r="G69" s="9" t="s">
        <v>358</v>
      </c>
      <c r="H69" s="10">
        <v>2021</v>
      </c>
      <c r="I69" s="13" t="s">
        <v>1</v>
      </c>
      <c r="J69" s="8" t="s">
        <v>479</v>
      </c>
      <c r="K69" s="8" t="s">
        <v>585</v>
      </c>
      <c r="L69" s="8" t="s">
        <v>670</v>
      </c>
      <c r="M69" s="8" t="s">
        <v>670</v>
      </c>
      <c r="N69" s="9" t="s">
        <v>708</v>
      </c>
      <c r="O69" s="8" t="s">
        <v>891</v>
      </c>
    </row>
    <row r="70" spans="1:15" ht="12.5" x14ac:dyDescent="0.25">
      <c r="A70" s="11">
        <v>44960</v>
      </c>
      <c r="B70" s="7">
        <f t="shared" si="4"/>
        <v>0.73958333333333337</v>
      </c>
      <c r="C70" s="7">
        <f t="shared" si="3"/>
        <v>0.65625</v>
      </c>
      <c r="D70" s="7">
        <v>0.73958333333333337</v>
      </c>
      <c r="E70" s="8" t="s">
        <v>71</v>
      </c>
      <c r="F70" s="8" t="s">
        <v>253</v>
      </c>
      <c r="G70" s="9" t="s">
        <v>358</v>
      </c>
      <c r="H70" s="10">
        <v>2021</v>
      </c>
      <c r="I70" s="13" t="s">
        <v>377</v>
      </c>
      <c r="J70" s="8" t="s">
        <v>493</v>
      </c>
      <c r="K70" s="8" t="s">
        <v>596</v>
      </c>
      <c r="L70" s="8" t="s">
        <v>677</v>
      </c>
      <c r="M70" s="8" t="s">
        <v>677</v>
      </c>
      <c r="N70" s="9" t="s">
        <v>696</v>
      </c>
      <c r="O70" s="8" t="s">
        <v>885</v>
      </c>
    </row>
    <row r="71" spans="1:15" ht="12.5" x14ac:dyDescent="0.25">
      <c r="A71" s="11">
        <v>44960</v>
      </c>
      <c r="B71" s="7">
        <f t="shared" si="4"/>
        <v>0.80555555555555558</v>
      </c>
      <c r="C71" s="7">
        <f t="shared" si="3"/>
        <v>0.72222222222222221</v>
      </c>
      <c r="D71" s="7">
        <v>0.80555555555555558</v>
      </c>
      <c r="E71" s="8" t="s">
        <v>72</v>
      </c>
      <c r="F71" s="8" t="s">
        <v>254</v>
      </c>
      <c r="G71" s="9" t="s">
        <v>358</v>
      </c>
      <c r="H71" s="10">
        <v>2018</v>
      </c>
      <c r="I71" s="13" t="s">
        <v>378</v>
      </c>
      <c r="J71" s="8" t="s">
        <v>494</v>
      </c>
      <c r="K71" s="8" t="s">
        <v>597</v>
      </c>
      <c r="L71" s="8" t="s">
        <v>677</v>
      </c>
      <c r="M71" s="8" t="s">
        <v>677</v>
      </c>
      <c r="N71" s="9" t="s">
        <v>711</v>
      </c>
      <c r="O71" s="8" t="s">
        <v>895</v>
      </c>
    </row>
    <row r="72" spans="1:15" ht="12.5" x14ac:dyDescent="0.25">
      <c r="A72" s="11">
        <v>44960</v>
      </c>
      <c r="B72" s="7">
        <f t="shared" si="4"/>
        <v>0.875</v>
      </c>
      <c r="C72" s="7">
        <f t="shared" si="3"/>
        <v>0.79166666666666663</v>
      </c>
      <c r="D72" s="7">
        <v>0.875</v>
      </c>
      <c r="E72" s="8" t="s">
        <v>51</v>
      </c>
      <c r="F72" s="8" t="s">
        <v>51</v>
      </c>
      <c r="G72" s="9" t="s">
        <v>358</v>
      </c>
      <c r="H72" s="10">
        <v>2022</v>
      </c>
      <c r="I72" s="13" t="s">
        <v>2</v>
      </c>
      <c r="J72" s="8" t="s">
        <v>479</v>
      </c>
      <c r="K72" s="8" t="s">
        <v>585</v>
      </c>
      <c r="L72" s="8" t="s">
        <v>671</v>
      </c>
      <c r="M72" s="8" t="s">
        <v>671</v>
      </c>
      <c r="N72" s="9" t="s">
        <v>692</v>
      </c>
      <c r="O72" s="8" t="s">
        <v>891</v>
      </c>
    </row>
    <row r="73" spans="1:15" ht="12.5" x14ac:dyDescent="0.25">
      <c r="A73" s="11">
        <v>44960</v>
      </c>
      <c r="B73" s="7">
        <f t="shared" si="4"/>
        <v>0.91666666666666663</v>
      </c>
      <c r="C73" s="7">
        <f t="shared" si="3"/>
        <v>0.83333333333333326</v>
      </c>
      <c r="D73" s="7">
        <v>0.91666666666666663</v>
      </c>
      <c r="E73" s="8" t="s">
        <v>73</v>
      </c>
      <c r="F73" s="8" t="s">
        <v>255</v>
      </c>
      <c r="G73" s="9" t="s">
        <v>359</v>
      </c>
      <c r="H73" s="10">
        <v>2012</v>
      </c>
      <c r="I73" s="13" t="s">
        <v>379</v>
      </c>
      <c r="J73" s="8" t="s">
        <v>495</v>
      </c>
      <c r="K73" s="8" t="s">
        <v>598</v>
      </c>
      <c r="L73" s="8" t="s">
        <v>668</v>
      </c>
      <c r="M73" s="8" t="s">
        <v>681</v>
      </c>
      <c r="N73" s="9" t="s">
        <v>712</v>
      </c>
      <c r="O73" s="8" t="s">
        <v>895</v>
      </c>
    </row>
    <row r="74" spans="1:15" ht="12.5" x14ac:dyDescent="0.25">
      <c r="A74" s="11">
        <v>44961</v>
      </c>
      <c r="B74" s="7">
        <f t="shared" si="4"/>
        <v>1.0416666666666666E-2</v>
      </c>
      <c r="C74" s="7">
        <v>0.92708333333333337</v>
      </c>
      <c r="D74" s="7">
        <v>1.0416666666666666E-2</v>
      </c>
      <c r="E74" s="8" t="s">
        <v>70</v>
      </c>
      <c r="F74" s="8" t="s">
        <v>70</v>
      </c>
      <c r="G74" s="9" t="s">
        <v>43</v>
      </c>
      <c r="H74" s="10">
        <v>2017</v>
      </c>
      <c r="I74" s="13" t="s">
        <v>376</v>
      </c>
      <c r="J74" s="8" t="s">
        <v>492</v>
      </c>
      <c r="K74" s="8" t="s">
        <v>595</v>
      </c>
      <c r="L74" s="8" t="s">
        <v>667</v>
      </c>
      <c r="M74" s="8" t="s">
        <v>681</v>
      </c>
      <c r="N74" s="9" t="s">
        <v>710</v>
      </c>
      <c r="O74" s="8" t="s">
        <v>895</v>
      </c>
    </row>
    <row r="75" spans="1:15" ht="12.5" x14ac:dyDescent="0.25">
      <c r="A75" s="11">
        <v>44961</v>
      </c>
      <c r="B75" s="7">
        <f t="shared" si="4"/>
        <v>0.10416666666666667</v>
      </c>
      <c r="C75" s="7">
        <f t="shared" ref="C75:C96" si="5">D75-$P$1</f>
        <v>2.0833333333333343E-2</v>
      </c>
      <c r="D75" s="7">
        <v>0.10416666666666667</v>
      </c>
      <c r="E75" s="8" t="s">
        <v>71</v>
      </c>
      <c r="F75" s="8" t="s">
        <v>253</v>
      </c>
      <c r="G75" s="9" t="s">
        <v>358</v>
      </c>
      <c r="H75" s="10">
        <v>2021</v>
      </c>
      <c r="I75" s="13" t="s">
        <v>377</v>
      </c>
      <c r="J75" s="8" t="s">
        <v>493</v>
      </c>
      <c r="K75" s="8" t="s">
        <v>596</v>
      </c>
      <c r="L75" s="8" t="s">
        <v>677</v>
      </c>
      <c r="M75" s="8" t="s">
        <v>677</v>
      </c>
      <c r="N75" s="9" t="s">
        <v>696</v>
      </c>
      <c r="O75" s="8" t="s">
        <v>885</v>
      </c>
    </row>
    <row r="76" spans="1:15" ht="12.5" x14ac:dyDescent="0.25">
      <c r="A76" s="11">
        <v>44961</v>
      </c>
      <c r="B76" s="7">
        <f t="shared" si="4"/>
        <v>0.1701388888888889</v>
      </c>
      <c r="C76" s="7">
        <f t="shared" si="5"/>
        <v>8.6805555555555566E-2</v>
      </c>
      <c r="D76" s="7">
        <v>0.1701388888888889</v>
      </c>
      <c r="E76" s="8" t="s">
        <v>72</v>
      </c>
      <c r="F76" s="8" t="s">
        <v>254</v>
      </c>
      <c r="G76" s="9" t="s">
        <v>358</v>
      </c>
      <c r="H76" s="10">
        <v>2018</v>
      </c>
      <c r="I76" s="13" t="s">
        <v>378</v>
      </c>
      <c r="J76" s="8" t="s">
        <v>494</v>
      </c>
      <c r="K76" s="8" t="s">
        <v>597</v>
      </c>
      <c r="L76" s="8" t="s">
        <v>677</v>
      </c>
      <c r="M76" s="8" t="s">
        <v>677</v>
      </c>
      <c r="N76" s="9" t="s">
        <v>711</v>
      </c>
      <c r="O76" s="8" t="s">
        <v>895</v>
      </c>
    </row>
    <row r="77" spans="1:15" ht="12.5" x14ac:dyDescent="0.25">
      <c r="A77" s="11">
        <v>44961</v>
      </c>
      <c r="B77" s="7">
        <f t="shared" si="4"/>
        <v>0.23958333333333334</v>
      </c>
      <c r="C77" s="7">
        <f t="shared" si="5"/>
        <v>0.15625</v>
      </c>
      <c r="D77" s="7">
        <v>0.23958333333333334</v>
      </c>
      <c r="E77" s="8" t="s">
        <v>69</v>
      </c>
      <c r="F77" s="8" t="s">
        <v>252</v>
      </c>
      <c r="G77" s="9" t="s">
        <v>358</v>
      </c>
      <c r="H77" s="10">
        <v>2019</v>
      </c>
      <c r="I77" s="13" t="s">
        <v>365</v>
      </c>
      <c r="J77" s="8" t="s">
        <v>478</v>
      </c>
      <c r="K77" s="8" t="s">
        <v>584</v>
      </c>
      <c r="L77" s="8" t="s">
        <v>669</v>
      </c>
      <c r="M77" s="8" t="s">
        <v>669</v>
      </c>
      <c r="N77" s="9" t="s">
        <v>709</v>
      </c>
      <c r="O77" s="8" t="s">
        <v>893</v>
      </c>
    </row>
    <row r="78" spans="1:15" ht="12.5" x14ac:dyDescent="0.25">
      <c r="A78" s="11">
        <v>44961</v>
      </c>
      <c r="B78" s="7">
        <f t="shared" si="4"/>
        <v>0.26041666666666669</v>
      </c>
      <c r="C78" s="7">
        <f t="shared" si="5"/>
        <v>0.17708333333333337</v>
      </c>
      <c r="D78" s="7">
        <v>0.26041666666666669</v>
      </c>
      <c r="E78" s="8" t="s">
        <v>67</v>
      </c>
      <c r="F78" s="8" t="s">
        <v>251</v>
      </c>
      <c r="G78" s="9" t="s">
        <v>358</v>
      </c>
      <c r="H78" s="10">
        <v>2021</v>
      </c>
      <c r="I78" s="13" t="s">
        <v>375</v>
      </c>
      <c r="J78" s="8" t="s">
        <v>491</v>
      </c>
      <c r="K78" s="8" t="s">
        <v>591</v>
      </c>
      <c r="L78" s="8" t="s">
        <v>38</v>
      </c>
      <c r="M78" s="8" t="s">
        <v>38</v>
      </c>
      <c r="N78" s="9" t="s">
        <v>707</v>
      </c>
      <c r="O78" s="8" t="s">
        <v>875</v>
      </c>
    </row>
    <row r="79" spans="1:15" ht="12.5" x14ac:dyDescent="0.25">
      <c r="A79" s="11">
        <v>44961</v>
      </c>
      <c r="B79" s="7">
        <f t="shared" si="4"/>
        <v>0.27083333333333331</v>
      </c>
      <c r="C79" s="7">
        <f t="shared" si="5"/>
        <v>0.1875</v>
      </c>
      <c r="D79" s="7">
        <v>0.27083333333333331</v>
      </c>
      <c r="E79" s="8" t="s">
        <v>51</v>
      </c>
      <c r="F79" s="8" t="s">
        <v>51</v>
      </c>
      <c r="G79" s="9" t="s">
        <v>358</v>
      </c>
      <c r="H79" s="10">
        <v>2022</v>
      </c>
      <c r="I79" s="13" t="s">
        <v>2</v>
      </c>
      <c r="J79" s="8" t="s">
        <v>479</v>
      </c>
      <c r="K79" s="8" t="s">
        <v>585</v>
      </c>
      <c r="L79" s="8" t="s">
        <v>671</v>
      </c>
      <c r="M79" s="8" t="s">
        <v>671</v>
      </c>
      <c r="N79" s="9" t="s">
        <v>692</v>
      </c>
      <c r="O79" s="8" t="s">
        <v>891</v>
      </c>
    </row>
    <row r="80" spans="1:15" ht="12.5" x14ac:dyDescent="0.25">
      <c r="A80" s="11">
        <v>44961</v>
      </c>
      <c r="B80" s="7">
        <f t="shared" si="4"/>
        <v>0.3125</v>
      </c>
      <c r="C80" s="7">
        <f t="shared" si="5"/>
        <v>0.22916666666666669</v>
      </c>
      <c r="D80" s="7">
        <v>0.3125</v>
      </c>
      <c r="E80" s="14" t="s">
        <v>50</v>
      </c>
      <c r="F80" s="14" t="s">
        <v>871</v>
      </c>
      <c r="G80" s="15"/>
      <c r="H80" s="16"/>
      <c r="I80" s="17"/>
      <c r="J80" s="14"/>
      <c r="K80" s="14"/>
      <c r="L80" s="14"/>
      <c r="M80" s="14"/>
      <c r="N80" s="15"/>
      <c r="O80" s="14"/>
    </row>
    <row r="81" spans="1:15" ht="12.5" x14ac:dyDescent="0.25">
      <c r="A81" s="11">
        <v>44961</v>
      </c>
      <c r="B81" s="7">
        <f t="shared" si="4"/>
        <v>0.33333333333333331</v>
      </c>
      <c r="C81" s="7">
        <f t="shared" si="5"/>
        <v>0.25</v>
      </c>
      <c r="D81" s="7">
        <v>0.33333333333333331</v>
      </c>
      <c r="E81" s="14" t="s">
        <v>50</v>
      </c>
      <c r="F81" s="14" t="s">
        <v>871</v>
      </c>
      <c r="G81" s="15"/>
      <c r="H81" s="16"/>
      <c r="I81" s="17"/>
      <c r="J81" s="14"/>
      <c r="K81" s="14"/>
      <c r="L81" s="14"/>
      <c r="M81" s="14"/>
      <c r="N81" s="15"/>
      <c r="O81" s="14"/>
    </row>
    <row r="82" spans="1:15" ht="12.5" x14ac:dyDescent="0.25">
      <c r="A82" s="11">
        <v>44961</v>
      </c>
      <c r="B82" s="7">
        <f t="shared" si="4"/>
        <v>0.35416666666666669</v>
      </c>
      <c r="C82" s="7">
        <f t="shared" si="5"/>
        <v>0.27083333333333337</v>
      </c>
      <c r="D82" s="7">
        <v>0.35416666666666669</v>
      </c>
      <c r="E82" s="14" t="s">
        <v>50</v>
      </c>
      <c r="F82" s="14" t="s">
        <v>871</v>
      </c>
      <c r="G82" s="15"/>
      <c r="H82" s="16"/>
      <c r="I82" s="17"/>
      <c r="J82" s="14"/>
      <c r="K82" s="14"/>
      <c r="L82" s="14"/>
      <c r="M82" s="14"/>
      <c r="N82" s="15"/>
      <c r="O82" s="14"/>
    </row>
    <row r="83" spans="1:15" ht="12.5" x14ac:dyDescent="0.25">
      <c r="A83" s="11">
        <v>44961</v>
      </c>
      <c r="B83" s="7">
        <f t="shared" si="4"/>
        <v>0.375</v>
      </c>
      <c r="C83" s="7">
        <f t="shared" si="5"/>
        <v>0.29166666666666669</v>
      </c>
      <c r="D83" s="7">
        <v>0.375</v>
      </c>
      <c r="E83" s="14" t="s">
        <v>50</v>
      </c>
      <c r="F83" s="14" t="s">
        <v>871</v>
      </c>
      <c r="G83" s="15"/>
      <c r="H83" s="16"/>
      <c r="I83" s="17"/>
      <c r="J83" s="14"/>
      <c r="K83" s="14"/>
      <c r="L83" s="14"/>
      <c r="M83" s="14"/>
      <c r="N83" s="15"/>
      <c r="O83" s="14"/>
    </row>
    <row r="84" spans="1:15" ht="12.5" x14ac:dyDescent="0.25">
      <c r="A84" s="11">
        <v>44961</v>
      </c>
      <c r="B84" s="7">
        <f t="shared" si="4"/>
        <v>0.39583333333333331</v>
      </c>
      <c r="C84" s="7">
        <f t="shared" si="5"/>
        <v>0.3125</v>
      </c>
      <c r="D84" s="7">
        <v>0.39583333333333331</v>
      </c>
      <c r="E84" s="14" t="s">
        <v>50</v>
      </c>
      <c r="F84" s="14" t="s">
        <v>871</v>
      </c>
      <c r="G84" s="15"/>
      <c r="H84" s="16"/>
      <c r="I84" s="17"/>
      <c r="J84" s="14"/>
      <c r="K84" s="14"/>
      <c r="L84" s="14"/>
      <c r="M84" s="14"/>
      <c r="N84" s="15"/>
      <c r="O84" s="14"/>
    </row>
    <row r="85" spans="1:15" ht="12.5" x14ac:dyDescent="0.25">
      <c r="A85" s="11">
        <v>44961</v>
      </c>
      <c r="B85" s="7">
        <f t="shared" si="4"/>
        <v>0.41666666666666669</v>
      </c>
      <c r="C85" s="7">
        <f t="shared" si="5"/>
        <v>0.33333333333333337</v>
      </c>
      <c r="D85" s="7">
        <v>0.41666666666666669</v>
      </c>
      <c r="E85" s="14" t="s">
        <v>50</v>
      </c>
      <c r="F85" s="14" t="s">
        <v>871</v>
      </c>
      <c r="G85" s="15"/>
      <c r="H85" s="16"/>
      <c r="I85" s="17"/>
      <c r="J85" s="14"/>
      <c r="K85" s="14"/>
      <c r="L85" s="14"/>
      <c r="M85" s="14"/>
      <c r="N85" s="15"/>
      <c r="O85" s="14"/>
    </row>
    <row r="86" spans="1:15" ht="12.5" x14ac:dyDescent="0.25">
      <c r="A86" s="11">
        <v>44961</v>
      </c>
      <c r="B86" s="7">
        <f t="shared" si="4"/>
        <v>0.4375</v>
      </c>
      <c r="C86" s="7">
        <f t="shared" si="5"/>
        <v>0.35416666666666669</v>
      </c>
      <c r="D86" s="7">
        <v>0.4375</v>
      </c>
      <c r="E86" s="14" t="s">
        <v>50</v>
      </c>
      <c r="F86" s="14" t="s">
        <v>871</v>
      </c>
      <c r="G86" s="15"/>
      <c r="H86" s="16"/>
      <c r="I86" s="17"/>
      <c r="J86" s="14"/>
      <c r="K86" s="14"/>
      <c r="L86" s="14"/>
      <c r="M86" s="14"/>
      <c r="N86" s="15"/>
      <c r="O86" s="14"/>
    </row>
    <row r="87" spans="1:15" ht="12.5" x14ac:dyDescent="0.25">
      <c r="A87" s="11">
        <v>44961</v>
      </c>
      <c r="B87" s="7">
        <f t="shared" si="4"/>
        <v>0.45833333333333331</v>
      </c>
      <c r="C87" s="7">
        <f t="shared" si="5"/>
        <v>0.375</v>
      </c>
      <c r="D87" s="7">
        <v>0.45833333333333331</v>
      </c>
      <c r="E87" s="8" t="s">
        <v>70</v>
      </c>
      <c r="F87" s="8" t="s">
        <v>70</v>
      </c>
      <c r="G87" s="9" t="s">
        <v>43</v>
      </c>
      <c r="H87" s="10">
        <v>2017</v>
      </c>
      <c r="I87" s="13" t="s">
        <v>376</v>
      </c>
      <c r="J87" s="8" t="s">
        <v>492</v>
      </c>
      <c r="K87" s="8" t="s">
        <v>595</v>
      </c>
      <c r="L87" s="8" t="s">
        <v>667</v>
      </c>
      <c r="M87" s="8" t="s">
        <v>681</v>
      </c>
      <c r="N87" s="9" t="s">
        <v>710</v>
      </c>
      <c r="O87" s="8" t="s">
        <v>895</v>
      </c>
    </row>
    <row r="88" spans="1:15" ht="12.5" x14ac:dyDescent="0.25">
      <c r="A88" s="11">
        <v>44961</v>
      </c>
      <c r="B88" s="7">
        <f t="shared" si="4"/>
        <v>0.55208333333333337</v>
      </c>
      <c r="C88" s="7">
        <f t="shared" si="5"/>
        <v>0.46875000000000006</v>
      </c>
      <c r="D88" s="7">
        <v>0.55208333333333337</v>
      </c>
      <c r="E88" s="8" t="s">
        <v>71</v>
      </c>
      <c r="F88" s="8" t="s">
        <v>253</v>
      </c>
      <c r="G88" s="9" t="s">
        <v>358</v>
      </c>
      <c r="H88" s="10">
        <v>2021</v>
      </c>
      <c r="I88" s="13" t="s">
        <v>377</v>
      </c>
      <c r="J88" s="8" t="s">
        <v>493</v>
      </c>
      <c r="K88" s="8" t="s">
        <v>596</v>
      </c>
      <c r="L88" s="8" t="s">
        <v>677</v>
      </c>
      <c r="M88" s="8" t="s">
        <v>677</v>
      </c>
      <c r="N88" s="9" t="s">
        <v>696</v>
      </c>
      <c r="O88" s="8" t="s">
        <v>885</v>
      </c>
    </row>
    <row r="89" spans="1:15" ht="12.5" x14ac:dyDescent="0.25">
      <c r="A89" s="11">
        <v>44961</v>
      </c>
      <c r="B89" s="7">
        <f t="shared" si="4"/>
        <v>0.61805555555555558</v>
      </c>
      <c r="C89" s="7">
        <f t="shared" si="5"/>
        <v>0.53472222222222221</v>
      </c>
      <c r="D89" s="7">
        <v>0.61805555555555558</v>
      </c>
      <c r="E89" s="8" t="s">
        <v>73</v>
      </c>
      <c r="F89" s="8" t="s">
        <v>255</v>
      </c>
      <c r="G89" s="9" t="s">
        <v>359</v>
      </c>
      <c r="H89" s="10">
        <v>2012</v>
      </c>
      <c r="I89" s="13" t="s">
        <v>379</v>
      </c>
      <c r="J89" s="8" t="s">
        <v>495</v>
      </c>
      <c r="K89" s="8" t="s">
        <v>598</v>
      </c>
      <c r="L89" s="8" t="s">
        <v>668</v>
      </c>
      <c r="M89" s="8" t="s">
        <v>681</v>
      </c>
      <c r="N89" s="9" t="s">
        <v>712</v>
      </c>
      <c r="O89" s="8" t="s">
        <v>895</v>
      </c>
    </row>
    <row r="90" spans="1:15" ht="12.5" x14ac:dyDescent="0.25">
      <c r="A90" s="11">
        <v>44961</v>
      </c>
      <c r="B90" s="7">
        <f t="shared" si="4"/>
        <v>0.71180555555555558</v>
      </c>
      <c r="C90" s="7">
        <f t="shared" si="5"/>
        <v>0.62847222222222221</v>
      </c>
      <c r="D90" s="7">
        <v>0.71180555555555558</v>
      </c>
      <c r="E90" s="8" t="s">
        <v>51</v>
      </c>
      <c r="F90" s="8" t="s">
        <v>51</v>
      </c>
      <c r="G90" s="9" t="s">
        <v>358</v>
      </c>
      <c r="H90" s="10">
        <v>2022</v>
      </c>
      <c r="I90" s="13" t="s">
        <v>2</v>
      </c>
      <c r="J90" s="8" t="s">
        <v>479</v>
      </c>
      <c r="K90" s="8" t="s">
        <v>585</v>
      </c>
      <c r="L90" s="8" t="s">
        <v>671</v>
      </c>
      <c r="M90" s="8" t="s">
        <v>671</v>
      </c>
      <c r="N90" s="9" t="s">
        <v>692</v>
      </c>
      <c r="O90" s="8" t="s">
        <v>891</v>
      </c>
    </row>
    <row r="91" spans="1:15" ht="12.5" x14ac:dyDescent="0.25">
      <c r="A91" s="11">
        <v>44961</v>
      </c>
      <c r="B91" s="7">
        <f t="shared" si="4"/>
        <v>0.75</v>
      </c>
      <c r="C91" s="7">
        <f t="shared" si="5"/>
        <v>0.66666666666666663</v>
      </c>
      <c r="D91" s="7">
        <v>0.75</v>
      </c>
      <c r="E91" s="8" t="s">
        <v>74</v>
      </c>
      <c r="F91" s="8" t="s">
        <v>256</v>
      </c>
      <c r="G91" s="9" t="s">
        <v>358</v>
      </c>
      <c r="H91" s="10">
        <v>2018</v>
      </c>
      <c r="I91" s="13" t="s">
        <v>380</v>
      </c>
      <c r="J91" s="8" t="s">
        <v>496</v>
      </c>
      <c r="K91" s="8"/>
      <c r="L91" s="8" t="s">
        <v>673</v>
      </c>
      <c r="M91" s="8" t="s">
        <v>673</v>
      </c>
      <c r="N91" s="9" t="s">
        <v>713</v>
      </c>
      <c r="O91" s="8" t="s">
        <v>893</v>
      </c>
    </row>
    <row r="92" spans="1:15" ht="12.5" x14ac:dyDescent="0.25">
      <c r="A92" s="11">
        <v>44961</v>
      </c>
      <c r="B92" s="7">
        <f t="shared" si="4"/>
        <v>0.79166666666666663</v>
      </c>
      <c r="C92" s="7">
        <f t="shared" si="5"/>
        <v>0.70833333333333326</v>
      </c>
      <c r="D92" s="7">
        <v>0.79166666666666663</v>
      </c>
      <c r="E92" s="8" t="s">
        <v>75</v>
      </c>
      <c r="F92" s="8" t="s">
        <v>257</v>
      </c>
      <c r="G92" s="9" t="s">
        <v>358</v>
      </c>
      <c r="H92" s="10">
        <v>2019</v>
      </c>
      <c r="I92" s="13" t="s">
        <v>381</v>
      </c>
      <c r="J92" s="8" t="s">
        <v>497</v>
      </c>
      <c r="K92" s="8" t="s">
        <v>599</v>
      </c>
      <c r="L92" s="8" t="s">
        <v>672</v>
      </c>
      <c r="M92" s="8" t="s">
        <v>679</v>
      </c>
      <c r="N92" s="9" t="s">
        <v>714</v>
      </c>
      <c r="O92" s="8" t="s">
        <v>895</v>
      </c>
    </row>
    <row r="93" spans="1:15" ht="12.5" x14ac:dyDescent="0.25">
      <c r="A93" s="11">
        <v>44961</v>
      </c>
      <c r="B93" s="7">
        <f t="shared" si="4"/>
        <v>0.83333333333333337</v>
      </c>
      <c r="C93" s="7">
        <f t="shared" si="5"/>
        <v>0.75</v>
      </c>
      <c r="D93" s="7">
        <v>0.83333333333333337</v>
      </c>
      <c r="E93" s="8" t="s">
        <v>76</v>
      </c>
      <c r="F93" s="8" t="s">
        <v>258</v>
      </c>
      <c r="G93" s="9" t="s">
        <v>358</v>
      </c>
      <c r="H93" s="10">
        <v>2020</v>
      </c>
      <c r="I93" s="13" t="s">
        <v>382</v>
      </c>
      <c r="J93" s="8" t="s">
        <v>498</v>
      </c>
      <c r="K93" s="8" t="s">
        <v>600</v>
      </c>
      <c r="L93" s="8" t="s">
        <v>38</v>
      </c>
      <c r="M93" s="8" t="s">
        <v>38</v>
      </c>
      <c r="N93" s="9" t="s">
        <v>715</v>
      </c>
      <c r="O93" s="8" t="s">
        <v>893</v>
      </c>
    </row>
    <row r="94" spans="1:15" ht="12.5" x14ac:dyDescent="0.25">
      <c r="A94" s="11">
        <v>44961</v>
      </c>
      <c r="B94" s="7">
        <f t="shared" si="4"/>
        <v>0.875</v>
      </c>
      <c r="C94" s="7">
        <f t="shared" si="5"/>
        <v>0.79166666666666663</v>
      </c>
      <c r="D94" s="7">
        <v>0.875</v>
      </c>
      <c r="E94" s="8" t="s">
        <v>56</v>
      </c>
      <c r="F94" s="8" t="s">
        <v>56</v>
      </c>
      <c r="G94" s="9" t="s">
        <v>359</v>
      </c>
      <c r="H94" s="10">
        <v>2022</v>
      </c>
      <c r="I94" s="13" t="s">
        <v>905</v>
      </c>
      <c r="J94" s="8" t="s">
        <v>483</v>
      </c>
      <c r="K94" s="8" t="s">
        <v>587</v>
      </c>
      <c r="L94" s="8" t="s">
        <v>668</v>
      </c>
      <c r="M94" s="8" t="s">
        <v>668</v>
      </c>
      <c r="N94" s="9" t="s">
        <v>696</v>
      </c>
      <c r="O94" s="8" t="s">
        <v>893</v>
      </c>
    </row>
    <row r="95" spans="1:15" ht="12.5" x14ac:dyDescent="0.25">
      <c r="A95" s="11">
        <v>44961</v>
      </c>
      <c r="B95" s="7">
        <f t="shared" si="4"/>
        <v>0.91666666666666663</v>
      </c>
      <c r="C95" s="7">
        <f t="shared" si="5"/>
        <v>0.83333333333333326</v>
      </c>
      <c r="D95" s="7">
        <v>0.91666666666666663</v>
      </c>
      <c r="E95" s="8" t="s">
        <v>77</v>
      </c>
      <c r="F95" s="8" t="s">
        <v>259</v>
      </c>
      <c r="G95" s="9" t="s">
        <v>359</v>
      </c>
      <c r="H95" s="10">
        <v>2015</v>
      </c>
      <c r="I95" s="13" t="s">
        <v>383</v>
      </c>
      <c r="J95" s="8" t="s">
        <v>499</v>
      </c>
      <c r="K95" s="8" t="s">
        <v>601</v>
      </c>
      <c r="L95" s="8" t="s">
        <v>668</v>
      </c>
      <c r="M95" s="8" t="s">
        <v>682</v>
      </c>
      <c r="N95" s="9" t="s">
        <v>716</v>
      </c>
      <c r="O95" s="8" t="s">
        <v>886</v>
      </c>
    </row>
    <row r="96" spans="1:15" ht="12.5" x14ac:dyDescent="0.25">
      <c r="A96" s="11">
        <v>44961</v>
      </c>
      <c r="B96" s="7">
        <f t="shared" si="4"/>
        <v>0.98958333333333337</v>
      </c>
      <c r="C96" s="7">
        <f t="shared" si="5"/>
        <v>0.90625</v>
      </c>
      <c r="D96" s="7">
        <v>0.98958333333333337</v>
      </c>
      <c r="E96" s="8" t="s">
        <v>78</v>
      </c>
      <c r="F96" s="8" t="s">
        <v>260</v>
      </c>
      <c r="G96" s="9" t="s">
        <v>359</v>
      </c>
      <c r="H96" s="10">
        <v>2018</v>
      </c>
      <c r="I96" s="13" t="s">
        <v>384</v>
      </c>
      <c r="J96" s="8" t="s">
        <v>500</v>
      </c>
      <c r="K96" s="8" t="s">
        <v>602</v>
      </c>
      <c r="L96" s="8" t="s">
        <v>668</v>
      </c>
      <c r="M96" s="8" t="s">
        <v>668</v>
      </c>
      <c r="N96" s="9" t="s">
        <v>717</v>
      </c>
      <c r="O96" s="8" t="s">
        <v>887</v>
      </c>
    </row>
    <row r="97" spans="1:15" ht="12.5" x14ac:dyDescent="0.25">
      <c r="A97" s="11">
        <v>44962</v>
      </c>
      <c r="B97" s="7">
        <f t="shared" si="4"/>
        <v>6.5972222222222224E-2</v>
      </c>
      <c r="C97" s="7">
        <v>0.98263888888888884</v>
      </c>
      <c r="D97" s="7">
        <v>6.5972222222222224E-2</v>
      </c>
      <c r="E97" s="8" t="s">
        <v>74</v>
      </c>
      <c r="F97" s="8" t="s">
        <v>256</v>
      </c>
      <c r="G97" s="9" t="s">
        <v>358</v>
      </c>
      <c r="H97" s="10">
        <v>2018</v>
      </c>
      <c r="I97" s="13" t="s">
        <v>380</v>
      </c>
      <c r="J97" s="8" t="s">
        <v>496</v>
      </c>
      <c r="K97" s="8"/>
      <c r="L97" s="8" t="s">
        <v>673</v>
      </c>
      <c r="M97" s="8" t="s">
        <v>673</v>
      </c>
      <c r="N97" s="9" t="s">
        <v>713</v>
      </c>
      <c r="O97" s="8" t="s">
        <v>893</v>
      </c>
    </row>
    <row r="98" spans="1:15" ht="12.5" x14ac:dyDescent="0.25">
      <c r="A98" s="11">
        <v>44962</v>
      </c>
      <c r="B98" s="7">
        <f t="shared" si="4"/>
        <v>0.1076388888888889</v>
      </c>
      <c r="C98" s="7">
        <f t="shared" ref="C98:C129" si="6">D98-$P$1</f>
        <v>2.4305555555555566E-2</v>
      </c>
      <c r="D98" s="7">
        <v>0.1076388888888889</v>
      </c>
      <c r="E98" s="8" t="s">
        <v>75</v>
      </c>
      <c r="F98" s="8" t="s">
        <v>257</v>
      </c>
      <c r="G98" s="9" t="s">
        <v>358</v>
      </c>
      <c r="H98" s="10">
        <v>2019</v>
      </c>
      <c r="I98" s="13" t="s">
        <v>381</v>
      </c>
      <c r="J98" s="8" t="s">
        <v>497</v>
      </c>
      <c r="K98" s="8" t="s">
        <v>599</v>
      </c>
      <c r="L98" s="8" t="s">
        <v>672</v>
      </c>
      <c r="M98" s="8" t="s">
        <v>679</v>
      </c>
      <c r="N98" s="9" t="s">
        <v>714</v>
      </c>
      <c r="O98" s="8" t="s">
        <v>895</v>
      </c>
    </row>
    <row r="99" spans="1:15" ht="12.5" x14ac:dyDescent="0.25">
      <c r="A99" s="11">
        <v>44962</v>
      </c>
      <c r="B99" s="7">
        <f t="shared" si="4"/>
        <v>0.14930555555555555</v>
      </c>
      <c r="C99" s="7">
        <f t="shared" si="6"/>
        <v>6.5972222222222224E-2</v>
      </c>
      <c r="D99" s="7">
        <v>0.14930555555555555</v>
      </c>
      <c r="E99" s="8" t="s">
        <v>76</v>
      </c>
      <c r="F99" s="8" t="s">
        <v>258</v>
      </c>
      <c r="G99" s="9" t="s">
        <v>358</v>
      </c>
      <c r="H99" s="10">
        <v>2020</v>
      </c>
      <c r="I99" s="13" t="s">
        <v>382</v>
      </c>
      <c r="J99" s="8" t="s">
        <v>498</v>
      </c>
      <c r="K99" s="8" t="s">
        <v>600</v>
      </c>
      <c r="L99" s="8" t="s">
        <v>38</v>
      </c>
      <c r="M99" s="8" t="s">
        <v>38</v>
      </c>
      <c r="N99" s="9" t="s">
        <v>715</v>
      </c>
      <c r="O99" s="8" t="s">
        <v>893</v>
      </c>
    </row>
    <row r="100" spans="1:15" ht="12.5" x14ac:dyDescent="0.25">
      <c r="A100" s="11">
        <v>44962</v>
      </c>
      <c r="B100" s="7">
        <f t="shared" si="4"/>
        <v>0.19097222222222221</v>
      </c>
      <c r="C100" s="7">
        <f t="shared" si="6"/>
        <v>0.10763888888888888</v>
      </c>
      <c r="D100" s="7">
        <v>0.19097222222222221</v>
      </c>
      <c r="E100" s="8" t="s">
        <v>56</v>
      </c>
      <c r="F100" s="8" t="s">
        <v>56</v>
      </c>
      <c r="G100" s="9" t="s">
        <v>359</v>
      </c>
      <c r="H100" s="10">
        <v>2022</v>
      </c>
      <c r="I100" s="13" t="s">
        <v>905</v>
      </c>
      <c r="J100" s="8" t="s">
        <v>483</v>
      </c>
      <c r="K100" s="8" t="s">
        <v>587</v>
      </c>
      <c r="L100" s="8" t="s">
        <v>668</v>
      </c>
      <c r="M100" s="8" t="s">
        <v>668</v>
      </c>
      <c r="N100" s="9" t="s">
        <v>696</v>
      </c>
      <c r="O100" s="8" t="s">
        <v>893</v>
      </c>
    </row>
    <row r="101" spans="1:15" ht="12.5" x14ac:dyDescent="0.25">
      <c r="A101" s="11">
        <v>44962</v>
      </c>
      <c r="B101" s="7">
        <f t="shared" si="4"/>
        <v>0.22916666666666666</v>
      </c>
      <c r="C101" s="7">
        <f t="shared" si="6"/>
        <v>0.14583333333333331</v>
      </c>
      <c r="D101" s="7">
        <v>0.22916666666666666</v>
      </c>
      <c r="E101" s="8" t="s">
        <v>79</v>
      </c>
      <c r="F101" s="8" t="s">
        <v>261</v>
      </c>
      <c r="G101" s="9" t="s">
        <v>358</v>
      </c>
      <c r="H101" s="10">
        <v>2021</v>
      </c>
      <c r="I101" s="13" t="s">
        <v>385</v>
      </c>
      <c r="J101" s="8" t="s">
        <v>501</v>
      </c>
      <c r="K101" s="8" t="s">
        <v>603</v>
      </c>
      <c r="L101" s="8" t="s">
        <v>38</v>
      </c>
      <c r="M101" s="8" t="s">
        <v>38</v>
      </c>
      <c r="N101" s="9" t="s">
        <v>718</v>
      </c>
      <c r="O101" s="8" t="s">
        <v>893</v>
      </c>
    </row>
    <row r="102" spans="1:15" ht="12.5" x14ac:dyDescent="0.25">
      <c r="A102" s="11">
        <v>44962</v>
      </c>
      <c r="B102" s="7">
        <f t="shared" si="4"/>
        <v>0.27083333333333331</v>
      </c>
      <c r="C102" s="7">
        <f t="shared" si="6"/>
        <v>0.1875</v>
      </c>
      <c r="D102" s="7">
        <v>0.27083333333333331</v>
      </c>
      <c r="E102" s="8" t="s">
        <v>51</v>
      </c>
      <c r="F102" s="8" t="s">
        <v>51</v>
      </c>
      <c r="G102" s="9" t="s">
        <v>358</v>
      </c>
      <c r="H102" s="10">
        <v>2022</v>
      </c>
      <c r="I102" s="13" t="s">
        <v>2</v>
      </c>
      <c r="J102" s="8" t="s">
        <v>479</v>
      </c>
      <c r="K102" s="8" t="s">
        <v>585</v>
      </c>
      <c r="L102" s="8" t="s">
        <v>671</v>
      </c>
      <c r="M102" s="8" t="s">
        <v>671</v>
      </c>
      <c r="N102" s="9" t="s">
        <v>692</v>
      </c>
      <c r="O102" s="8" t="s">
        <v>891</v>
      </c>
    </row>
    <row r="103" spans="1:15" ht="12.5" x14ac:dyDescent="0.25">
      <c r="A103" s="11">
        <v>44962</v>
      </c>
      <c r="B103" s="7">
        <f t="shared" si="4"/>
        <v>0.3125</v>
      </c>
      <c r="C103" s="7">
        <f t="shared" si="6"/>
        <v>0.22916666666666669</v>
      </c>
      <c r="D103" s="7">
        <v>0.3125</v>
      </c>
      <c r="E103" s="14" t="s">
        <v>50</v>
      </c>
      <c r="F103" s="14" t="s">
        <v>871</v>
      </c>
      <c r="G103" s="15"/>
      <c r="H103" s="16"/>
      <c r="I103" s="17"/>
      <c r="J103" s="14"/>
      <c r="K103" s="14"/>
      <c r="L103" s="14"/>
      <c r="M103" s="14"/>
      <c r="N103" s="15"/>
      <c r="O103" s="14"/>
    </row>
    <row r="104" spans="1:15" ht="12.5" x14ac:dyDescent="0.25">
      <c r="A104" s="11">
        <v>44962</v>
      </c>
      <c r="B104" s="7">
        <f t="shared" si="4"/>
        <v>0.33333333333333331</v>
      </c>
      <c r="C104" s="7">
        <f t="shared" si="6"/>
        <v>0.25</v>
      </c>
      <c r="D104" s="7">
        <v>0.33333333333333331</v>
      </c>
      <c r="E104" s="14" t="s">
        <v>50</v>
      </c>
      <c r="F104" s="14" t="s">
        <v>871</v>
      </c>
      <c r="G104" s="15"/>
      <c r="H104" s="16"/>
      <c r="I104" s="17"/>
      <c r="J104" s="14"/>
      <c r="K104" s="14"/>
      <c r="L104" s="14"/>
      <c r="M104" s="14"/>
      <c r="N104" s="15"/>
      <c r="O104" s="14"/>
    </row>
    <row r="105" spans="1:15" ht="12.5" x14ac:dyDescent="0.25">
      <c r="A105" s="11">
        <v>44962</v>
      </c>
      <c r="B105" s="7">
        <f t="shared" si="4"/>
        <v>0.35416666666666669</v>
      </c>
      <c r="C105" s="7">
        <f t="shared" si="6"/>
        <v>0.27083333333333337</v>
      </c>
      <c r="D105" s="7">
        <v>0.35416666666666669</v>
      </c>
      <c r="E105" s="14" t="s">
        <v>50</v>
      </c>
      <c r="F105" s="14" t="s">
        <v>871</v>
      </c>
      <c r="G105" s="15"/>
      <c r="H105" s="16"/>
      <c r="I105" s="17"/>
      <c r="J105" s="14"/>
      <c r="K105" s="14"/>
      <c r="L105" s="14"/>
      <c r="M105" s="14"/>
      <c r="N105" s="15"/>
      <c r="O105" s="14"/>
    </row>
    <row r="106" spans="1:15" ht="12.5" x14ac:dyDescent="0.25">
      <c r="A106" s="11">
        <v>44962</v>
      </c>
      <c r="B106" s="7">
        <f t="shared" si="4"/>
        <v>0.375</v>
      </c>
      <c r="C106" s="7">
        <f t="shared" si="6"/>
        <v>0.29166666666666669</v>
      </c>
      <c r="D106" s="7">
        <v>0.375</v>
      </c>
      <c r="E106" s="14" t="s">
        <v>50</v>
      </c>
      <c r="F106" s="14" t="s">
        <v>871</v>
      </c>
      <c r="G106" s="15"/>
      <c r="H106" s="16"/>
      <c r="I106" s="17"/>
      <c r="J106" s="14"/>
      <c r="K106" s="14"/>
      <c r="L106" s="14"/>
      <c r="M106" s="14"/>
      <c r="N106" s="15"/>
      <c r="O106" s="14"/>
    </row>
    <row r="107" spans="1:15" ht="12.5" x14ac:dyDescent="0.25">
      <c r="A107" s="11">
        <v>44962</v>
      </c>
      <c r="B107" s="7">
        <f t="shared" si="4"/>
        <v>0.39583333333333331</v>
      </c>
      <c r="C107" s="7">
        <f t="shared" si="6"/>
        <v>0.3125</v>
      </c>
      <c r="D107" s="7">
        <v>0.39583333333333331</v>
      </c>
      <c r="E107" s="14" t="s">
        <v>50</v>
      </c>
      <c r="F107" s="14" t="s">
        <v>871</v>
      </c>
      <c r="G107" s="15"/>
      <c r="H107" s="16"/>
      <c r="I107" s="17"/>
      <c r="J107" s="14"/>
      <c r="K107" s="14"/>
      <c r="L107" s="14"/>
      <c r="M107" s="14"/>
      <c r="N107" s="15"/>
      <c r="O107" s="14"/>
    </row>
    <row r="108" spans="1:15" ht="12.5" x14ac:dyDescent="0.25">
      <c r="A108" s="11">
        <v>44962</v>
      </c>
      <c r="B108" s="7">
        <f t="shared" si="4"/>
        <v>0.41666666666666669</v>
      </c>
      <c r="C108" s="7">
        <f t="shared" si="6"/>
        <v>0.33333333333333337</v>
      </c>
      <c r="D108" s="7">
        <v>0.41666666666666669</v>
      </c>
      <c r="E108" s="14" t="s">
        <v>50</v>
      </c>
      <c r="F108" s="14" t="s">
        <v>871</v>
      </c>
      <c r="G108" s="15"/>
      <c r="H108" s="16"/>
      <c r="I108" s="17"/>
      <c r="J108" s="14"/>
      <c r="K108" s="14"/>
      <c r="L108" s="14"/>
      <c r="M108" s="14"/>
      <c r="N108" s="15"/>
      <c r="O108" s="14"/>
    </row>
    <row r="109" spans="1:15" ht="12.5" x14ac:dyDescent="0.25">
      <c r="A109" s="11">
        <v>44962</v>
      </c>
      <c r="B109" s="7">
        <f t="shared" si="4"/>
        <v>0.4375</v>
      </c>
      <c r="C109" s="7">
        <f t="shared" si="6"/>
        <v>0.35416666666666669</v>
      </c>
      <c r="D109" s="7">
        <v>0.4375</v>
      </c>
      <c r="E109" s="14" t="s">
        <v>50</v>
      </c>
      <c r="F109" s="14" t="s">
        <v>871</v>
      </c>
      <c r="G109" s="15"/>
      <c r="H109" s="16"/>
      <c r="I109" s="17"/>
      <c r="J109" s="14"/>
      <c r="K109" s="14"/>
      <c r="L109" s="14"/>
      <c r="M109" s="14"/>
      <c r="N109" s="15"/>
      <c r="O109" s="14"/>
    </row>
    <row r="110" spans="1:15" ht="12.5" x14ac:dyDescent="0.25">
      <c r="A110" s="11">
        <v>44962</v>
      </c>
      <c r="B110" s="7">
        <f t="shared" si="4"/>
        <v>0.45833333333333331</v>
      </c>
      <c r="C110" s="7">
        <f t="shared" si="6"/>
        <v>0.375</v>
      </c>
      <c r="D110" s="7">
        <v>0.45833333333333331</v>
      </c>
      <c r="E110" s="8" t="s">
        <v>74</v>
      </c>
      <c r="F110" s="8" t="s">
        <v>256</v>
      </c>
      <c r="G110" s="9" t="s">
        <v>358</v>
      </c>
      <c r="H110" s="10">
        <v>2018</v>
      </c>
      <c r="I110" s="13" t="s">
        <v>380</v>
      </c>
      <c r="J110" s="8" t="s">
        <v>496</v>
      </c>
      <c r="K110" s="8"/>
      <c r="L110" s="8" t="s">
        <v>673</v>
      </c>
      <c r="M110" s="8" t="s">
        <v>673</v>
      </c>
      <c r="N110" s="9" t="s">
        <v>713</v>
      </c>
      <c r="O110" s="8" t="s">
        <v>893</v>
      </c>
    </row>
    <row r="111" spans="1:15" ht="12.5" x14ac:dyDescent="0.25">
      <c r="A111" s="11">
        <v>44962</v>
      </c>
      <c r="B111" s="7">
        <f t="shared" si="4"/>
        <v>0.5</v>
      </c>
      <c r="C111" s="7">
        <f t="shared" si="6"/>
        <v>0.41666666666666669</v>
      </c>
      <c r="D111" s="7">
        <v>0.5</v>
      </c>
      <c r="E111" s="8" t="s">
        <v>75</v>
      </c>
      <c r="F111" s="8" t="s">
        <v>257</v>
      </c>
      <c r="G111" s="9" t="s">
        <v>358</v>
      </c>
      <c r="H111" s="10">
        <v>2019</v>
      </c>
      <c r="I111" s="13" t="s">
        <v>381</v>
      </c>
      <c r="J111" s="8" t="s">
        <v>497</v>
      </c>
      <c r="K111" s="8" t="s">
        <v>599</v>
      </c>
      <c r="L111" s="8" t="s">
        <v>672</v>
      </c>
      <c r="M111" s="8" t="s">
        <v>679</v>
      </c>
      <c r="N111" s="9" t="s">
        <v>714</v>
      </c>
      <c r="O111" s="8" t="s">
        <v>895</v>
      </c>
    </row>
    <row r="112" spans="1:15" ht="12.5" x14ac:dyDescent="0.25">
      <c r="A112" s="11">
        <v>44962</v>
      </c>
      <c r="B112" s="7">
        <f t="shared" si="4"/>
        <v>0.54166666666666663</v>
      </c>
      <c r="C112" s="7">
        <f t="shared" si="6"/>
        <v>0.45833333333333331</v>
      </c>
      <c r="D112" s="7">
        <v>0.54166666666666663</v>
      </c>
      <c r="E112" s="8" t="s">
        <v>76</v>
      </c>
      <c r="F112" s="8" t="s">
        <v>258</v>
      </c>
      <c r="G112" s="9" t="s">
        <v>358</v>
      </c>
      <c r="H112" s="10">
        <v>2020</v>
      </c>
      <c r="I112" s="13" t="s">
        <v>382</v>
      </c>
      <c r="J112" s="8" t="s">
        <v>498</v>
      </c>
      <c r="K112" s="8" t="s">
        <v>600</v>
      </c>
      <c r="L112" s="8" t="s">
        <v>38</v>
      </c>
      <c r="M112" s="8" t="s">
        <v>38</v>
      </c>
      <c r="N112" s="9" t="s">
        <v>715</v>
      </c>
      <c r="O112" s="8" t="s">
        <v>893</v>
      </c>
    </row>
    <row r="113" spans="1:15" ht="12.5" x14ac:dyDescent="0.25">
      <c r="A113" s="11">
        <v>44962</v>
      </c>
      <c r="B113" s="7">
        <f t="shared" si="4"/>
        <v>0.58333333333333337</v>
      </c>
      <c r="C113" s="7">
        <f t="shared" si="6"/>
        <v>0.5</v>
      </c>
      <c r="D113" s="7">
        <v>0.58333333333333337</v>
      </c>
      <c r="E113" s="8" t="s">
        <v>56</v>
      </c>
      <c r="F113" s="8" t="s">
        <v>56</v>
      </c>
      <c r="G113" s="9" t="s">
        <v>359</v>
      </c>
      <c r="H113" s="10">
        <v>2022</v>
      </c>
      <c r="I113" s="13" t="s">
        <v>905</v>
      </c>
      <c r="J113" s="8" t="s">
        <v>483</v>
      </c>
      <c r="K113" s="8" t="s">
        <v>587</v>
      </c>
      <c r="L113" s="8" t="s">
        <v>668</v>
      </c>
      <c r="M113" s="8" t="s">
        <v>668</v>
      </c>
      <c r="N113" s="9" t="s">
        <v>696</v>
      </c>
      <c r="O113" s="8" t="s">
        <v>893</v>
      </c>
    </row>
    <row r="114" spans="1:15" ht="12.5" x14ac:dyDescent="0.25">
      <c r="A114" s="11">
        <v>44962</v>
      </c>
      <c r="B114" s="7">
        <f t="shared" si="4"/>
        <v>0.625</v>
      </c>
      <c r="C114" s="7">
        <f t="shared" si="6"/>
        <v>0.54166666666666663</v>
      </c>
      <c r="D114" s="7">
        <v>0.625</v>
      </c>
      <c r="E114" s="8" t="s">
        <v>51</v>
      </c>
      <c r="F114" s="8" t="s">
        <v>51</v>
      </c>
      <c r="G114" s="9" t="s">
        <v>358</v>
      </c>
      <c r="H114" s="10">
        <v>2022</v>
      </c>
      <c r="I114" s="13" t="s">
        <v>2</v>
      </c>
      <c r="J114" s="8" t="s">
        <v>479</v>
      </c>
      <c r="K114" s="8" t="s">
        <v>585</v>
      </c>
      <c r="L114" s="8" t="s">
        <v>671</v>
      </c>
      <c r="M114" s="8" t="s">
        <v>671</v>
      </c>
      <c r="N114" s="9" t="s">
        <v>692</v>
      </c>
      <c r="O114" s="8" t="s">
        <v>891</v>
      </c>
    </row>
    <row r="115" spans="1:15" ht="12.5" x14ac:dyDescent="0.25">
      <c r="A115" s="11">
        <v>44962</v>
      </c>
      <c r="B115" s="7">
        <f t="shared" si="4"/>
        <v>0.66666666666666663</v>
      </c>
      <c r="C115" s="7">
        <f t="shared" si="6"/>
        <v>0.58333333333333326</v>
      </c>
      <c r="D115" s="7">
        <v>0.66666666666666663</v>
      </c>
      <c r="E115" s="8" t="s">
        <v>77</v>
      </c>
      <c r="F115" s="8" t="s">
        <v>259</v>
      </c>
      <c r="G115" s="9" t="s">
        <v>359</v>
      </c>
      <c r="H115" s="10">
        <v>2015</v>
      </c>
      <c r="I115" s="13" t="s">
        <v>383</v>
      </c>
      <c r="J115" s="8" t="s">
        <v>499</v>
      </c>
      <c r="K115" s="8" t="s">
        <v>601</v>
      </c>
      <c r="L115" s="8" t="s">
        <v>668</v>
      </c>
      <c r="M115" s="8" t="s">
        <v>682</v>
      </c>
      <c r="N115" s="9" t="s">
        <v>716</v>
      </c>
      <c r="O115" s="8" t="s">
        <v>886</v>
      </c>
    </row>
    <row r="116" spans="1:15" ht="12.5" x14ac:dyDescent="0.25">
      <c r="A116" s="11">
        <v>44962</v>
      </c>
      <c r="B116" s="7">
        <f t="shared" si="4"/>
        <v>0.73958333333333337</v>
      </c>
      <c r="C116" s="7">
        <f t="shared" si="6"/>
        <v>0.65625</v>
      </c>
      <c r="D116" s="7">
        <v>0.73958333333333337</v>
      </c>
      <c r="E116" s="8" t="s">
        <v>80</v>
      </c>
      <c r="F116" s="8" t="s">
        <v>262</v>
      </c>
      <c r="G116" s="9" t="s">
        <v>358</v>
      </c>
      <c r="H116" s="10">
        <v>2019</v>
      </c>
      <c r="I116" s="13" t="s">
        <v>365</v>
      </c>
      <c r="J116" s="8" t="s">
        <v>478</v>
      </c>
      <c r="K116" s="8" t="s">
        <v>584</v>
      </c>
      <c r="L116" s="8" t="s">
        <v>669</v>
      </c>
      <c r="M116" s="8" t="s">
        <v>669</v>
      </c>
      <c r="N116" s="9" t="s">
        <v>719</v>
      </c>
      <c r="O116" s="8" t="s">
        <v>893</v>
      </c>
    </row>
    <row r="117" spans="1:15" ht="12.5" x14ac:dyDescent="0.25">
      <c r="A117" s="11">
        <v>44962</v>
      </c>
      <c r="B117" s="7">
        <f t="shared" si="4"/>
        <v>0.76388888888888884</v>
      </c>
      <c r="C117" s="7">
        <f t="shared" si="6"/>
        <v>0.68055555555555547</v>
      </c>
      <c r="D117" s="7">
        <v>0.76388888888888884</v>
      </c>
      <c r="E117" s="8" t="s">
        <v>81</v>
      </c>
      <c r="F117" s="8" t="s">
        <v>263</v>
      </c>
      <c r="G117" s="9" t="s">
        <v>358</v>
      </c>
      <c r="H117" s="10">
        <v>2019</v>
      </c>
      <c r="I117" s="13" t="s">
        <v>386</v>
      </c>
      <c r="J117" s="8" t="s">
        <v>502</v>
      </c>
      <c r="K117" s="8" t="s">
        <v>604</v>
      </c>
      <c r="L117" s="8" t="s">
        <v>672</v>
      </c>
      <c r="M117" s="8" t="s">
        <v>679</v>
      </c>
      <c r="N117" s="9" t="s">
        <v>720</v>
      </c>
      <c r="O117" s="8" t="s">
        <v>893</v>
      </c>
    </row>
    <row r="118" spans="1:15" ht="12.5" x14ac:dyDescent="0.25">
      <c r="A118" s="11">
        <v>44962</v>
      </c>
      <c r="B118" s="7">
        <f t="shared" si="4"/>
        <v>0.83333333333333337</v>
      </c>
      <c r="C118" s="7">
        <f t="shared" si="6"/>
        <v>0.75</v>
      </c>
      <c r="D118" s="7">
        <v>0.83333333333333337</v>
      </c>
      <c r="E118" s="8" t="s">
        <v>60</v>
      </c>
      <c r="F118" s="8" t="s">
        <v>248</v>
      </c>
      <c r="G118" s="9" t="s">
        <v>358</v>
      </c>
      <c r="H118" s="10">
        <v>2021</v>
      </c>
      <c r="I118" s="13" t="s">
        <v>370</v>
      </c>
      <c r="J118" s="8" t="s">
        <v>486</v>
      </c>
      <c r="K118" s="8" t="s">
        <v>589</v>
      </c>
      <c r="L118" s="8" t="s">
        <v>674</v>
      </c>
      <c r="M118" s="8" t="s">
        <v>674</v>
      </c>
      <c r="N118" s="9" t="s">
        <v>700</v>
      </c>
      <c r="O118" s="8" t="s">
        <v>895</v>
      </c>
    </row>
    <row r="119" spans="1:15" ht="12.5" x14ac:dyDescent="0.25">
      <c r="A119" s="11">
        <v>44962</v>
      </c>
      <c r="B119" s="7">
        <f t="shared" si="4"/>
        <v>0.875</v>
      </c>
      <c r="C119" s="7">
        <f t="shared" si="6"/>
        <v>0.79166666666666663</v>
      </c>
      <c r="D119" s="7">
        <v>0.875</v>
      </c>
      <c r="E119" s="8" t="s">
        <v>82</v>
      </c>
      <c r="F119" s="8" t="s">
        <v>264</v>
      </c>
      <c r="G119" s="9" t="s">
        <v>359</v>
      </c>
      <c r="H119" s="10">
        <v>2019</v>
      </c>
      <c r="I119" s="13" t="s">
        <v>387</v>
      </c>
      <c r="J119" s="8" t="s">
        <v>503</v>
      </c>
      <c r="K119" s="8" t="s">
        <v>605</v>
      </c>
      <c r="L119" s="8" t="s">
        <v>668</v>
      </c>
      <c r="M119" s="8" t="s">
        <v>683</v>
      </c>
      <c r="N119" s="9" t="s">
        <v>721</v>
      </c>
      <c r="O119" s="8" t="s">
        <v>891</v>
      </c>
    </row>
    <row r="120" spans="1:15" ht="12.5" x14ac:dyDescent="0.25">
      <c r="A120" s="11">
        <v>44962</v>
      </c>
      <c r="B120" s="7">
        <f t="shared" si="4"/>
        <v>0.91666666666666663</v>
      </c>
      <c r="C120" s="7">
        <f t="shared" si="6"/>
        <v>0.83333333333333326</v>
      </c>
      <c r="D120" s="7">
        <v>0.91666666666666663</v>
      </c>
      <c r="E120" s="8" t="s">
        <v>83</v>
      </c>
      <c r="F120" s="8" t="s">
        <v>265</v>
      </c>
      <c r="G120" s="9" t="s">
        <v>359</v>
      </c>
      <c r="H120" s="10">
        <v>2018</v>
      </c>
      <c r="I120" s="13" t="s">
        <v>388</v>
      </c>
      <c r="J120" s="8" t="s">
        <v>504</v>
      </c>
      <c r="K120" s="8" t="s">
        <v>606</v>
      </c>
      <c r="L120" s="8" t="s">
        <v>668</v>
      </c>
      <c r="M120" s="8" t="s">
        <v>668</v>
      </c>
      <c r="N120" s="9" t="s">
        <v>722</v>
      </c>
      <c r="O120" s="8" t="s">
        <v>894</v>
      </c>
    </row>
    <row r="121" spans="1:15" ht="12.5" x14ac:dyDescent="0.25">
      <c r="A121" s="11">
        <v>44962</v>
      </c>
      <c r="B121" s="7">
        <f t="shared" si="4"/>
        <v>0.99305555555555558</v>
      </c>
      <c r="C121" s="7">
        <f t="shared" si="6"/>
        <v>0.90972222222222221</v>
      </c>
      <c r="D121" s="7">
        <v>0.99305555555555558</v>
      </c>
      <c r="E121" s="8" t="s">
        <v>84</v>
      </c>
      <c r="F121" s="8" t="s">
        <v>266</v>
      </c>
      <c r="G121" s="9" t="s">
        <v>359</v>
      </c>
      <c r="H121" s="10">
        <v>2019</v>
      </c>
      <c r="I121" s="13" t="s">
        <v>389</v>
      </c>
      <c r="J121" s="8" t="s">
        <v>505</v>
      </c>
      <c r="K121" s="8" t="s">
        <v>607</v>
      </c>
      <c r="L121" s="8" t="s">
        <v>667</v>
      </c>
      <c r="M121" s="8" t="s">
        <v>668</v>
      </c>
      <c r="N121" s="9" t="s">
        <v>723</v>
      </c>
      <c r="O121" s="8" t="s">
        <v>895</v>
      </c>
    </row>
    <row r="122" spans="1:15" ht="12.5" x14ac:dyDescent="0.25">
      <c r="A122" s="11">
        <v>44963</v>
      </c>
      <c r="B122" s="7">
        <f t="shared" si="4"/>
        <v>8.3333333333333329E-2</v>
      </c>
      <c r="C122" s="7">
        <f t="shared" si="6"/>
        <v>0</v>
      </c>
      <c r="D122" s="7">
        <v>8.3333333333333329E-2</v>
      </c>
      <c r="E122" s="8" t="s">
        <v>81</v>
      </c>
      <c r="F122" s="8" t="s">
        <v>263</v>
      </c>
      <c r="G122" s="9" t="s">
        <v>358</v>
      </c>
      <c r="H122" s="10">
        <v>2019</v>
      </c>
      <c r="I122" s="13" t="s">
        <v>386</v>
      </c>
      <c r="J122" s="8" t="s">
        <v>502</v>
      </c>
      <c r="K122" s="8" t="s">
        <v>604</v>
      </c>
      <c r="L122" s="8" t="s">
        <v>672</v>
      </c>
      <c r="M122" s="8" t="s">
        <v>679</v>
      </c>
      <c r="N122" s="9" t="s">
        <v>720</v>
      </c>
      <c r="O122" s="8" t="s">
        <v>893</v>
      </c>
    </row>
    <row r="123" spans="1:15" ht="12.5" x14ac:dyDescent="0.25">
      <c r="A123" s="11">
        <v>44963</v>
      </c>
      <c r="B123" s="7">
        <f t="shared" si="4"/>
        <v>0.15277777777777779</v>
      </c>
      <c r="C123" s="7">
        <f t="shared" si="6"/>
        <v>6.9444444444444461E-2</v>
      </c>
      <c r="D123" s="7">
        <v>0.15277777777777779</v>
      </c>
      <c r="E123" s="8" t="s">
        <v>60</v>
      </c>
      <c r="F123" s="8" t="s">
        <v>248</v>
      </c>
      <c r="G123" s="9" t="s">
        <v>358</v>
      </c>
      <c r="H123" s="10">
        <v>2021</v>
      </c>
      <c r="I123" s="13" t="s">
        <v>370</v>
      </c>
      <c r="J123" s="8" t="s">
        <v>486</v>
      </c>
      <c r="K123" s="8" t="s">
        <v>589</v>
      </c>
      <c r="L123" s="8" t="s">
        <v>674</v>
      </c>
      <c r="M123" s="8" t="s">
        <v>674</v>
      </c>
      <c r="N123" s="9" t="s">
        <v>700</v>
      </c>
      <c r="O123" s="8" t="s">
        <v>895</v>
      </c>
    </row>
    <row r="124" spans="1:15" ht="12.5" x14ac:dyDescent="0.25">
      <c r="A124" s="11">
        <v>44963</v>
      </c>
      <c r="B124" s="7">
        <f t="shared" si="4"/>
        <v>0.2013888888888889</v>
      </c>
      <c r="C124" s="7">
        <f t="shared" si="6"/>
        <v>0.11805555555555557</v>
      </c>
      <c r="D124" s="7">
        <v>0.2013888888888889</v>
      </c>
      <c r="E124" s="8" t="s">
        <v>82</v>
      </c>
      <c r="F124" s="8" t="s">
        <v>264</v>
      </c>
      <c r="G124" s="9" t="s">
        <v>359</v>
      </c>
      <c r="H124" s="10">
        <v>2019</v>
      </c>
      <c r="I124" s="13" t="s">
        <v>387</v>
      </c>
      <c r="J124" s="8" t="s">
        <v>503</v>
      </c>
      <c r="K124" s="8" t="s">
        <v>605</v>
      </c>
      <c r="L124" s="8" t="s">
        <v>668</v>
      </c>
      <c r="M124" s="8" t="s">
        <v>683</v>
      </c>
      <c r="N124" s="9" t="s">
        <v>721</v>
      </c>
      <c r="O124" s="8" t="s">
        <v>891</v>
      </c>
    </row>
    <row r="125" spans="1:15" ht="12.5" x14ac:dyDescent="0.25">
      <c r="A125" s="11">
        <v>44963</v>
      </c>
      <c r="B125" s="7">
        <f t="shared" si="4"/>
        <v>0.23958333333333334</v>
      </c>
      <c r="C125" s="7">
        <f t="shared" si="6"/>
        <v>0.15625</v>
      </c>
      <c r="D125" s="7">
        <v>0.23958333333333334</v>
      </c>
      <c r="E125" s="8" t="s">
        <v>62</v>
      </c>
      <c r="F125" s="8" t="s">
        <v>39</v>
      </c>
      <c r="G125" s="9" t="s">
        <v>358</v>
      </c>
      <c r="H125" s="10">
        <v>2020</v>
      </c>
      <c r="I125" s="13" t="s">
        <v>371</v>
      </c>
      <c r="J125" s="8"/>
      <c r="K125" s="8" t="s">
        <v>591</v>
      </c>
      <c r="L125" s="8" t="s">
        <v>38</v>
      </c>
      <c r="M125" s="8" t="s">
        <v>38</v>
      </c>
      <c r="N125" s="9" t="s">
        <v>724</v>
      </c>
      <c r="O125" s="8" t="s">
        <v>891</v>
      </c>
    </row>
    <row r="126" spans="1:15" ht="12.5" x14ac:dyDescent="0.25">
      <c r="A126" s="11">
        <v>44963</v>
      </c>
      <c r="B126" s="7">
        <f t="shared" si="4"/>
        <v>0.25</v>
      </c>
      <c r="C126" s="7">
        <f t="shared" si="6"/>
        <v>0.16666666666666669</v>
      </c>
      <c r="D126" s="7">
        <v>0.25</v>
      </c>
      <c r="E126" s="8" t="s">
        <v>85</v>
      </c>
      <c r="F126" s="8" t="s">
        <v>267</v>
      </c>
      <c r="G126" s="9" t="s">
        <v>358</v>
      </c>
      <c r="H126" s="10">
        <v>2019</v>
      </c>
      <c r="I126" s="13" t="s">
        <v>365</v>
      </c>
      <c r="J126" s="8" t="s">
        <v>478</v>
      </c>
      <c r="K126" s="8" t="s">
        <v>584</v>
      </c>
      <c r="L126" s="8" t="s">
        <v>669</v>
      </c>
      <c r="M126" s="8" t="s">
        <v>669</v>
      </c>
      <c r="N126" s="9" t="s">
        <v>725</v>
      </c>
      <c r="O126" s="8" t="s">
        <v>893</v>
      </c>
    </row>
    <row r="127" spans="1:15" ht="12.5" x14ac:dyDescent="0.25">
      <c r="A127" s="11">
        <v>44963</v>
      </c>
      <c r="B127" s="7">
        <f t="shared" si="4"/>
        <v>0.27083333333333331</v>
      </c>
      <c r="C127" s="7">
        <f t="shared" si="6"/>
        <v>0.1875</v>
      </c>
      <c r="D127" s="7">
        <v>0.27083333333333331</v>
      </c>
      <c r="E127" s="8" t="s">
        <v>86</v>
      </c>
      <c r="F127" s="8" t="s">
        <v>86</v>
      </c>
      <c r="G127" s="9" t="s">
        <v>358</v>
      </c>
      <c r="H127" s="10">
        <v>2021</v>
      </c>
      <c r="I127" s="13" t="s">
        <v>1</v>
      </c>
      <c r="J127" s="8" t="s">
        <v>479</v>
      </c>
      <c r="K127" s="8" t="s">
        <v>585</v>
      </c>
      <c r="L127" s="8" t="s">
        <v>670</v>
      </c>
      <c r="M127" s="8" t="s">
        <v>670</v>
      </c>
      <c r="N127" s="9" t="s">
        <v>726</v>
      </c>
      <c r="O127" s="8" t="s">
        <v>891</v>
      </c>
    </row>
    <row r="128" spans="1:15" ht="12.5" x14ac:dyDescent="0.25">
      <c r="A128" s="11">
        <v>44963</v>
      </c>
      <c r="B128" s="7">
        <f t="shared" si="4"/>
        <v>0.3125</v>
      </c>
      <c r="C128" s="7">
        <f t="shared" si="6"/>
        <v>0.22916666666666669</v>
      </c>
      <c r="D128" s="7">
        <v>0.3125</v>
      </c>
      <c r="E128" s="14" t="s">
        <v>50</v>
      </c>
      <c r="F128" s="14" t="s">
        <v>871</v>
      </c>
      <c r="G128" s="15"/>
      <c r="H128" s="16"/>
      <c r="I128" s="17"/>
      <c r="J128" s="14"/>
      <c r="K128" s="14"/>
      <c r="L128" s="14"/>
      <c r="M128" s="14"/>
      <c r="N128" s="15"/>
      <c r="O128" s="14"/>
    </row>
    <row r="129" spans="1:15" ht="12.5" x14ac:dyDescent="0.25">
      <c r="A129" s="11">
        <v>44963</v>
      </c>
      <c r="B129" s="7">
        <f t="shared" si="4"/>
        <v>0.33333333333333331</v>
      </c>
      <c r="C129" s="7">
        <f t="shared" si="6"/>
        <v>0.25</v>
      </c>
      <c r="D129" s="7">
        <v>0.33333333333333331</v>
      </c>
      <c r="E129" s="14" t="s">
        <v>50</v>
      </c>
      <c r="F129" s="14" t="s">
        <v>871</v>
      </c>
      <c r="G129" s="15"/>
      <c r="H129" s="16"/>
      <c r="I129" s="17"/>
      <c r="J129" s="14"/>
      <c r="K129" s="14"/>
      <c r="L129" s="14"/>
      <c r="M129" s="14"/>
      <c r="N129" s="15"/>
      <c r="O129" s="14"/>
    </row>
    <row r="130" spans="1:15" ht="12.5" x14ac:dyDescent="0.25">
      <c r="A130" s="11">
        <v>44963</v>
      </c>
      <c r="B130" s="7">
        <f t="shared" ref="B130:B193" si="7">D130</f>
        <v>0.35416666666666669</v>
      </c>
      <c r="C130" s="7">
        <f t="shared" ref="C130:C161" si="8">D130-$P$1</f>
        <v>0.27083333333333337</v>
      </c>
      <c r="D130" s="7">
        <v>0.35416666666666669</v>
      </c>
      <c r="E130" s="14" t="s">
        <v>50</v>
      </c>
      <c r="F130" s="14" t="s">
        <v>871</v>
      </c>
      <c r="G130" s="15"/>
      <c r="H130" s="16"/>
      <c r="I130" s="17"/>
      <c r="J130" s="14"/>
      <c r="K130" s="14"/>
      <c r="L130" s="14"/>
      <c r="M130" s="14"/>
      <c r="N130" s="15"/>
      <c r="O130" s="14"/>
    </row>
    <row r="131" spans="1:15" ht="12.5" x14ac:dyDescent="0.25">
      <c r="A131" s="11">
        <v>44963</v>
      </c>
      <c r="B131" s="7">
        <f t="shared" si="7"/>
        <v>0.375</v>
      </c>
      <c r="C131" s="7">
        <f t="shared" si="8"/>
        <v>0.29166666666666669</v>
      </c>
      <c r="D131" s="7">
        <v>0.375</v>
      </c>
      <c r="E131" s="14" t="s">
        <v>50</v>
      </c>
      <c r="F131" s="14" t="s">
        <v>871</v>
      </c>
      <c r="G131" s="15"/>
      <c r="H131" s="16"/>
      <c r="I131" s="17"/>
      <c r="J131" s="14"/>
      <c r="K131" s="14"/>
      <c r="L131" s="14"/>
      <c r="M131" s="14"/>
      <c r="N131" s="15"/>
      <c r="O131" s="14"/>
    </row>
    <row r="132" spans="1:15" ht="12.5" x14ac:dyDescent="0.25">
      <c r="A132" s="11">
        <v>44963</v>
      </c>
      <c r="B132" s="7">
        <f t="shared" si="7"/>
        <v>0.39583333333333331</v>
      </c>
      <c r="C132" s="7">
        <f t="shared" si="8"/>
        <v>0.3125</v>
      </c>
      <c r="D132" s="7">
        <v>0.39583333333333331</v>
      </c>
      <c r="E132" s="14" t="s">
        <v>50</v>
      </c>
      <c r="F132" s="14" t="s">
        <v>871</v>
      </c>
      <c r="G132" s="15"/>
      <c r="H132" s="16"/>
      <c r="I132" s="17"/>
      <c r="J132" s="14"/>
      <c r="K132" s="14"/>
      <c r="L132" s="14"/>
      <c r="M132" s="14"/>
      <c r="N132" s="15"/>
      <c r="O132" s="14"/>
    </row>
    <row r="133" spans="1:15" ht="12.5" x14ac:dyDescent="0.25">
      <c r="A133" s="11">
        <v>44963</v>
      </c>
      <c r="B133" s="7">
        <f t="shared" si="7"/>
        <v>0.41666666666666669</v>
      </c>
      <c r="C133" s="7">
        <f t="shared" si="8"/>
        <v>0.33333333333333337</v>
      </c>
      <c r="D133" s="7">
        <v>0.41666666666666669</v>
      </c>
      <c r="E133" s="14" t="s">
        <v>50</v>
      </c>
      <c r="F133" s="14" t="s">
        <v>871</v>
      </c>
      <c r="G133" s="15"/>
      <c r="H133" s="16"/>
      <c r="I133" s="17"/>
      <c r="J133" s="14"/>
      <c r="K133" s="14"/>
      <c r="L133" s="14"/>
      <c r="M133" s="14"/>
      <c r="N133" s="15"/>
      <c r="O133" s="14"/>
    </row>
    <row r="134" spans="1:15" ht="12.5" x14ac:dyDescent="0.25">
      <c r="A134" s="11">
        <v>44963</v>
      </c>
      <c r="B134" s="7">
        <f t="shared" si="7"/>
        <v>0.4375</v>
      </c>
      <c r="C134" s="7">
        <f t="shared" si="8"/>
        <v>0.35416666666666669</v>
      </c>
      <c r="D134" s="7">
        <v>0.4375</v>
      </c>
      <c r="E134" s="14" t="s">
        <v>50</v>
      </c>
      <c r="F134" s="14" t="s">
        <v>871</v>
      </c>
      <c r="G134" s="15"/>
      <c r="H134" s="16"/>
      <c r="I134" s="17"/>
      <c r="J134" s="14"/>
      <c r="K134" s="14"/>
      <c r="L134" s="14"/>
      <c r="M134" s="14"/>
      <c r="N134" s="15"/>
      <c r="O134" s="14"/>
    </row>
    <row r="135" spans="1:15" ht="12.5" x14ac:dyDescent="0.25">
      <c r="A135" s="11">
        <v>44963</v>
      </c>
      <c r="B135" s="7">
        <f t="shared" si="7"/>
        <v>0.45833333333333331</v>
      </c>
      <c r="C135" s="7">
        <f t="shared" si="8"/>
        <v>0.375</v>
      </c>
      <c r="D135" s="7">
        <v>0.45833333333333331</v>
      </c>
      <c r="E135" s="8" t="s">
        <v>85</v>
      </c>
      <c r="F135" s="8" t="s">
        <v>267</v>
      </c>
      <c r="G135" s="9" t="s">
        <v>358</v>
      </c>
      <c r="H135" s="10">
        <v>2019</v>
      </c>
      <c r="I135" s="13" t="s">
        <v>365</v>
      </c>
      <c r="J135" s="8" t="s">
        <v>478</v>
      </c>
      <c r="K135" s="8" t="s">
        <v>584</v>
      </c>
      <c r="L135" s="8" t="s">
        <v>669</v>
      </c>
      <c r="M135" s="8" t="s">
        <v>669</v>
      </c>
      <c r="N135" s="9" t="s">
        <v>725</v>
      </c>
      <c r="O135" s="8" t="s">
        <v>893</v>
      </c>
    </row>
    <row r="136" spans="1:15" ht="12.5" x14ac:dyDescent="0.25">
      <c r="A136" s="11">
        <v>44963</v>
      </c>
      <c r="B136" s="7">
        <f t="shared" si="7"/>
        <v>0.47916666666666669</v>
      </c>
      <c r="C136" s="7">
        <f t="shared" si="8"/>
        <v>0.39583333333333337</v>
      </c>
      <c r="D136" s="7">
        <v>0.47916666666666669</v>
      </c>
      <c r="E136" s="8" t="s">
        <v>81</v>
      </c>
      <c r="F136" s="8" t="s">
        <v>263</v>
      </c>
      <c r="G136" s="9" t="s">
        <v>358</v>
      </c>
      <c r="H136" s="10">
        <v>2019</v>
      </c>
      <c r="I136" s="13" t="s">
        <v>386</v>
      </c>
      <c r="J136" s="8" t="s">
        <v>502</v>
      </c>
      <c r="K136" s="8" t="s">
        <v>604</v>
      </c>
      <c r="L136" s="8" t="s">
        <v>672</v>
      </c>
      <c r="M136" s="8" t="s">
        <v>679</v>
      </c>
      <c r="N136" s="9" t="s">
        <v>720</v>
      </c>
      <c r="O136" s="8" t="s">
        <v>893</v>
      </c>
    </row>
    <row r="137" spans="1:15" ht="12.5" x14ac:dyDescent="0.25">
      <c r="A137" s="11">
        <v>44963</v>
      </c>
      <c r="B137" s="7">
        <f t="shared" si="7"/>
        <v>0.54861111111111116</v>
      </c>
      <c r="C137" s="7">
        <f t="shared" si="8"/>
        <v>0.46527777777777785</v>
      </c>
      <c r="D137" s="7">
        <v>0.54861111111111116</v>
      </c>
      <c r="E137" s="8" t="s">
        <v>60</v>
      </c>
      <c r="F137" s="8" t="s">
        <v>248</v>
      </c>
      <c r="G137" s="9" t="s">
        <v>358</v>
      </c>
      <c r="H137" s="10">
        <v>2021</v>
      </c>
      <c r="I137" s="13" t="s">
        <v>370</v>
      </c>
      <c r="J137" s="8" t="s">
        <v>486</v>
      </c>
      <c r="K137" s="8" t="s">
        <v>589</v>
      </c>
      <c r="L137" s="8" t="s">
        <v>674</v>
      </c>
      <c r="M137" s="8" t="s">
        <v>674</v>
      </c>
      <c r="N137" s="9" t="s">
        <v>700</v>
      </c>
      <c r="O137" s="8" t="s">
        <v>895</v>
      </c>
    </row>
    <row r="138" spans="1:15" ht="12.5" x14ac:dyDescent="0.25">
      <c r="A138" s="11">
        <v>44963</v>
      </c>
      <c r="B138" s="7">
        <f t="shared" si="7"/>
        <v>0.59027777777777779</v>
      </c>
      <c r="C138" s="7">
        <f t="shared" si="8"/>
        <v>0.50694444444444442</v>
      </c>
      <c r="D138" s="7">
        <v>0.59027777777777779</v>
      </c>
      <c r="E138" s="8" t="s">
        <v>82</v>
      </c>
      <c r="F138" s="8" t="s">
        <v>264</v>
      </c>
      <c r="G138" s="9" t="s">
        <v>359</v>
      </c>
      <c r="H138" s="10">
        <v>2019</v>
      </c>
      <c r="I138" s="13" t="s">
        <v>387</v>
      </c>
      <c r="J138" s="8" t="s">
        <v>503</v>
      </c>
      <c r="K138" s="8" t="s">
        <v>605</v>
      </c>
      <c r="L138" s="8" t="s">
        <v>668</v>
      </c>
      <c r="M138" s="8" t="s">
        <v>683</v>
      </c>
      <c r="N138" s="9" t="s">
        <v>721</v>
      </c>
      <c r="O138" s="8" t="s">
        <v>891</v>
      </c>
    </row>
    <row r="139" spans="1:15" ht="12.5" x14ac:dyDescent="0.25">
      <c r="A139" s="11">
        <v>44963</v>
      </c>
      <c r="B139" s="7">
        <f t="shared" si="7"/>
        <v>0.63194444444444442</v>
      </c>
      <c r="C139" s="7">
        <f t="shared" si="8"/>
        <v>0.54861111111111105</v>
      </c>
      <c r="D139" s="7">
        <v>0.63194444444444442</v>
      </c>
      <c r="E139" s="8" t="s">
        <v>83</v>
      </c>
      <c r="F139" s="8" t="s">
        <v>265</v>
      </c>
      <c r="G139" s="9" t="s">
        <v>359</v>
      </c>
      <c r="H139" s="10">
        <v>2018</v>
      </c>
      <c r="I139" s="13" t="s">
        <v>388</v>
      </c>
      <c r="J139" s="8" t="s">
        <v>504</v>
      </c>
      <c r="K139" s="8" t="s">
        <v>606</v>
      </c>
      <c r="L139" s="8" t="s">
        <v>668</v>
      </c>
      <c r="M139" s="8" t="s">
        <v>668</v>
      </c>
      <c r="N139" s="9" t="s">
        <v>722</v>
      </c>
      <c r="O139" s="8" t="s">
        <v>894</v>
      </c>
    </row>
    <row r="140" spans="1:15" ht="12.5" x14ac:dyDescent="0.25">
      <c r="A140" s="11">
        <v>44963</v>
      </c>
      <c r="B140" s="7">
        <f t="shared" si="7"/>
        <v>0.70833333333333337</v>
      </c>
      <c r="C140" s="7">
        <f t="shared" si="8"/>
        <v>0.625</v>
      </c>
      <c r="D140" s="7">
        <v>0.70833333333333337</v>
      </c>
      <c r="E140" s="8" t="s">
        <v>86</v>
      </c>
      <c r="F140" s="8" t="s">
        <v>86</v>
      </c>
      <c r="G140" s="9" t="s">
        <v>358</v>
      </c>
      <c r="H140" s="10">
        <v>2021</v>
      </c>
      <c r="I140" s="13" t="s">
        <v>1</v>
      </c>
      <c r="J140" s="8" t="s">
        <v>479</v>
      </c>
      <c r="K140" s="8" t="s">
        <v>585</v>
      </c>
      <c r="L140" s="8" t="s">
        <v>670</v>
      </c>
      <c r="M140" s="8" t="s">
        <v>670</v>
      </c>
      <c r="N140" s="9" t="s">
        <v>726</v>
      </c>
      <c r="O140" s="8" t="s">
        <v>891</v>
      </c>
    </row>
    <row r="141" spans="1:15" ht="12.5" x14ac:dyDescent="0.25">
      <c r="A141" s="11">
        <v>44963</v>
      </c>
      <c r="B141" s="7">
        <f t="shared" si="7"/>
        <v>0.74652777777777779</v>
      </c>
      <c r="C141" s="7">
        <f t="shared" si="8"/>
        <v>0.66319444444444442</v>
      </c>
      <c r="D141" s="7">
        <v>0.74652777777777779</v>
      </c>
      <c r="E141" s="8" t="s">
        <v>87</v>
      </c>
      <c r="F141" s="8" t="s">
        <v>268</v>
      </c>
      <c r="G141" s="9" t="s">
        <v>358</v>
      </c>
      <c r="H141" s="10">
        <v>2018</v>
      </c>
      <c r="I141" s="13" t="s">
        <v>390</v>
      </c>
      <c r="J141" s="8" t="s">
        <v>496</v>
      </c>
      <c r="K141" s="8"/>
      <c r="L141" s="8" t="s">
        <v>673</v>
      </c>
      <c r="M141" s="8" t="s">
        <v>673</v>
      </c>
      <c r="N141" s="9" t="s">
        <v>727</v>
      </c>
      <c r="O141" s="8" t="s">
        <v>893</v>
      </c>
    </row>
    <row r="142" spans="1:15" ht="12.5" x14ac:dyDescent="0.25">
      <c r="A142" s="11">
        <v>44963</v>
      </c>
      <c r="B142" s="7">
        <f t="shared" si="7"/>
        <v>0.78819444444444442</v>
      </c>
      <c r="C142" s="7">
        <f t="shared" si="8"/>
        <v>0.70486111111111105</v>
      </c>
      <c r="D142" s="7">
        <v>0.78819444444444442</v>
      </c>
      <c r="E142" s="8" t="s">
        <v>88</v>
      </c>
      <c r="F142" s="8" t="s">
        <v>269</v>
      </c>
      <c r="G142" s="9" t="s">
        <v>358</v>
      </c>
      <c r="H142" s="10">
        <v>2020</v>
      </c>
      <c r="I142" s="13" t="s">
        <v>391</v>
      </c>
      <c r="J142" s="8" t="s">
        <v>506</v>
      </c>
      <c r="K142" s="8" t="s">
        <v>608</v>
      </c>
      <c r="L142" s="8" t="s">
        <v>673</v>
      </c>
      <c r="M142" s="8" t="s">
        <v>673</v>
      </c>
      <c r="N142" s="9" t="s">
        <v>728</v>
      </c>
      <c r="O142" s="8" t="s">
        <v>893</v>
      </c>
    </row>
    <row r="143" spans="1:15" ht="12.5" x14ac:dyDescent="0.25">
      <c r="A143" s="11">
        <v>44963</v>
      </c>
      <c r="B143" s="7">
        <f t="shared" si="7"/>
        <v>0.82986111111111116</v>
      </c>
      <c r="C143" s="7">
        <f t="shared" si="8"/>
        <v>0.74652777777777779</v>
      </c>
      <c r="D143" s="7">
        <v>0.82986111111111116</v>
      </c>
      <c r="E143" s="8" t="s">
        <v>89</v>
      </c>
      <c r="F143" s="8" t="s">
        <v>270</v>
      </c>
      <c r="G143" s="9" t="s">
        <v>358</v>
      </c>
      <c r="H143" s="10">
        <v>2019</v>
      </c>
      <c r="I143" s="13" t="s">
        <v>392</v>
      </c>
      <c r="J143" s="8" t="s">
        <v>507</v>
      </c>
      <c r="K143" s="8" t="s">
        <v>609</v>
      </c>
      <c r="L143" s="8" t="s">
        <v>38</v>
      </c>
      <c r="M143" s="8" t="s">
        <v>38</v>
      </c>
      <c r="N143" s="9" t="s">
        <v>729</v>
      </c>
      <c r="O143" s="8" t="s">
        <v>893</v>
      </c>
    </row>
    <row r="144" spans="1:15" ht="12.5" x14ac:dyDescent="0.25">
      <c r="A144" s="11">
        <v>44963</v>
      </c>
      <c r="B144" s="7">
        <f t="shared" si="7"/>
        <v>0.87847222222222221</v>
      </c>
      <c r="C144" s="7">
        <f t="shared" si="8"/>
        <v>0.79513888888888884</v>
      </c>
      <c r="D144" s="7">
        <v>0.87847222222222221</v>
      </c>
      <c r="E144" s="8" t="s">
        <v>90</v>
      </c>
      <c r="F144" s="8" t="s">
        <v>271</v>
      </c>
      <c r="G144" s="9" t="s">
        <v>358</v>
      </c>
      <c r="H144" s="10">
        <v>2022</v>
      </c>
      <c r="I144" s="13" t="s">
        <v>5</v>
      </c>
      <c r="J144" s="8" t="s">
        <v>508</v>
      </c>
      <c r="K144" s="8" t="s">
        <v>610</v>
      </c>
      <c r="L144" s="8" t="s">
        <v>668</v>
      </c>
      <c r="M144" s="8" t="s">
        <v>668</v>
      </c>
      <c r="N144" s="9" t="s">
        <v>730</v>
      </c>
      <c r="O144" s="8" t="s">
        <v>891</v>
      </c>
    </row>
    <row r="145" spans="1:15" ht="12.5" x14ac:dyDescent="0.25">
      <c r="A145" s="11">
        <v>44963</v>
      </c>
      <c r="B145" s="7">
        <f t="shared" si="7"/>
        <v>0.91666666666666663</v>
      </c>
      <c r="C145" s="7">
        <f t="shared" si="8"/>
        <v>0.83333333333333326</v>
      </c>
      <c r="D145" s="7">
        <v>0.91666666666666663</v>
      </c>
      <c r="E145" s="8" t="s">
        <v>91</v>
      </c>
      <c r="F145" s="8" t="s">
        <v>272</v>
      </c>
      <c r="G145" s="9" t="s">
        <v>42</v>
      </c>
      <c r="H145" s="10">
        <v>2016</v>
      </c>
      <c r="I145" s="13" t="s">
        <v>393</v>
      </c>
      <c r="J145" s="8" t="s">
        <v>509</v>
      </c>
      <c r="K145" s="8" t="s">
        <v>611</v>
      </c>
      <c r="L145" s="8" t="s">
        <v>668</v>
      </c>
      <c r="M145" s="8" t="s">
        <v>668</v>
      </c>
      <c r="N145" s="9" t="s">
        <v>731</v>
      </c>
      <c r="O145" s="8" t="s">
        <v>891</v>
      </c>
    </row>
    <row r="146" spans="1:15" ht="12.5" x14ac:dyDescent="0.25">
      <c r="A146" s="11">
        <v>44963</v>
      </c>
      <c r="B146" s="7">
        <f t="shared" si="7"/>
        <v>0.98958333333333337</v>
      </c>
      <c r="C146" s="7">
        <f t="shared" si="8"/>
        <v>0.90625</v>
      </c>
      <c r="D146" s="7">
        <v>0.98958333333333337</v>
      </c>
      <c r="E146" s="8" t="s">
        <v>92</v>
      </c>
      <c r="F146" s="8" t="s">
        <v>92</v>
      </c>
      <c r="G146" s="9" t="s">
        <v>43</v>
      </c>
      <c r="H146" s="10">
        <v>2015</v>
      </c>
      <c r="I146" s="13" t="s">
        <v>6</v>
      </c>
      <c r="J146" s="8" t="s">
        <v>510</v>
      </c>
      <c r="K146" s="8" t="s">
        <v>612</v>
      </c>
      <c r="L146" s="8" t="s">
        <v>668</v>
      </c>
      <c r="M146" s="8" t="s">
        <v>683</v>
      </c>
      <c r="N146" s="9" t="s">
        <v>732</v>
      </c>
      <c r="O146" s="8" t="s">
        <v>893</v>
      </c>
    </row>
    <row r="147" spans="1:15" ht="12.5" x14ac:dyDescent="0.25">
      <c r="A147" s="11">
        <v>44964</v>
      </c>
      <c r="B147" s="7">
        <f t="shared" si="7"/>
        <v>9.7222222222222224E-2</v>
      </c>
      <c r="C147" s="7">
        <f t="shared" si="8"/>
        <v>1.3888888888888895E-2</v>
      </c>
      <c r="D147" s="7">
        <v>9.7222222222222224E-2</v>
      </c>
      <c r="E147" s="8" t="s">
        <v>87</v>
      </c>
      <c r="F147" s="8" t="s">
        <v>268</v>
      </c>
      <c r="G147" s="9" t="s">
        <v>358</v>
      </c>
      <c r="H147" s="10">
        <v>2018</v>
      </c>
      <c r="I147" s="13" t="s">
        <v>390</v>
      </c>
      <c r="J147" s="8" t="s">
        <v>496</v>
      </c>
      <c r="K147" s="8"/>
      <c r="L147" s="8" t="s">
        <v>673</v>
      </c>
      <c r="M147" s="8" t="s">
        <v>673</v>
      </c>
      <c r="N147" s="9" t="s">
        <v>727</v>
      </c>
      <c r="O147" s="8" t="s">
        <v>893</v>
      </c>
    </row>
    <row r="148" spans="1:15" ht="12.5" x14ac:dyDescent="0.25">
      <c r="A148" s="11">
        <v>44964</v>
      </c>
      <c r="B148" s="7">
        <f t="shared" si="7"/>
        <v>0.13541666666666666</v>
      </c>
      <c r="C148" s="7">
        <f t="shared" si="8"/>
        <v>5.2083333333333329E-2</v>
      </c>
      <c r="D148" s="7">
        <v>0.13541666666666666</v>
      </c>
      <c r="E148" s="8" t="s">
        <v>88</v>
      </c>
      <c r="F148" s="8" t="s">
        <v>269</v>
      </c>
      <c r="G148" s="9" t="s">
        <v>358</v>
      </c>
      <c r="H148" s="10">
        <v>2020</v>
      </c>
      <c r="I148" s="13" t="s">
        <v>391</v>
      </c>
      <c r="J148" s="8" t="s">
        <v>506</v>
      </c>
      <c r="K148" s="8" t="s">
        <v>608</v>
      </c>
      <c r="L148" s="8" t="s">
        <v>673</v>
      </c>
      <c r="M148" s="8" t="s">
        <v>673</v>
      </c>
      <c r="N148" s="9" t="s">
        <v>728</v>
      </c>
      <c r="O148" s="8" t="s">
        <v>893</v>
      </c>
    </row>
    <row r="149" spans="1:15" ht="12.5" x14ac:dyDescent="0.25">
      <c r="A149" s="11">
        <v>44964</v>
      </c>
      <c r="B149" s="7">
        <f t="shared" si="7"/>
        <v>0.17708333333333334</v>
      </c>
      <c r="C149" s="7">
        <f t="shared" si="8"/>
        <v>9.3750000000000014E-2</v>
      </c>
      <c r="D149" s="7">
        <v>0.17708333333333334</v>
      </c>
      <c r="E149" s="8" t="s">
        <v>89</v>
      </c>
      <c r="F149" s="8" t="s">
        <v>270</v>
      </c>
      <c r="G149" s="9" t="s">
        <v>358</v>
      </c>
      <c r="H149" s="10">
        <v>2019</v>
      </c>
      <c r="I149" s="13" t="s">
        <v>392</v>
      </c>
      <c r="J149" s="8" t="s">
        <v>507</v>
      </c>
      <c r="K149" s="8" t="s">
        <v>609</v>
      </c>
      <c r="L149" s="8" t="s">
        <v>38</v>
      </c>
      <c r="M149" s="8" t="s">
        <v>38</v>
      </c>
      <c r="N149" s="9" t="s">
        <v>729</v>
      </c>
      <c r="O149" s="8" t="s">
        <v>893</v>
      </c>
    </row>
    <row r="150" spans="1:15" ht="12.5" x14ac:dyDescent="0.25">
      <c r="A150" s="11">
        <v>44964</v>
      </c>
      <c r="B150" s="7">
        <f t="shared" si="7"/>
        <v>0.22569444444444445</v>
      </c>
      <c r="C150" s="7">
        <f t="shared" si="8"/>
        <v>0.1423611111111111</v>
      </c>
      <c r="D150" s="7">
        <v>0.22569444444444445</v>
      </c>
      <c r="E150" s="8" t="s">
        <v>90</v>
      </c>
      <c r="F150" s="8" t="s">
        <v>271</v>
      </c>
      <c r="G150" s="9" t="s">
        <v>358</v>
      </c>
      <c r="H150" s="10">
        <v>2022</v>
      </c>
      <c r="I150" s="13" t="s">
        <v>5</v>
      </c>
      <c r="J150" s="8" t="s">
        <v>508</v>
      </c>
      <c r="K150" s="8" t="s">
        <v>610</v>
      </c>
      <c r="L150" s="8" t="s">
        <v>668</v>
      </c>
      <c r="M150" s="8" t="s">
        <v>668</v>
      </c>
      <c r="N150" s="9" t="s">
        <v>730</v>
      </c>
      <c r="O150" s="8" t="s">
        <v>891</v>
      </c>
    </row>
    <row r="151" spans="1:15" ht="12.5" x14ac:dyDescent="0.25">
      <c r="A151" s="11">
        <v>44964</v>
      </c>
      <c r="B151" s="7">
        <f t="shared" si="7"/>
        <v>0.2638888888888889</v>
      </c>
      <c r="C151" s="7">
        <f t="shared" si="8"/>
        <v>0.18055555555555558</v>
      </c>
      <c r="D151" s="7">
        <v>0.2638888888888889</v>
      </c>
      <c r="E151" s="8" t="s">
        <v>93</v>
      </c>
      <c r="F151" s="8" t="s">
        <v>273</v>
      </c>
      <c r="G151" s="9" t="s">
        <v>358</v>
      </c>
      <c r="H151" s="10">
        <v>2021</v>
      </c>
      <c r="I151" s="13" t="s">
        <v>7</v>
      </c>
      <c r="J151" s="8" t="s">
        <v>491</v>
      </c>
      <c r="K151" s="8" t="s">
        <v>591</v>
      </c>
      <c r="L151" s="8" t="s">
        <v>38</v>
      </c>
      <c r="M151" s="8" t="s">
        <v>38</v>
      </c>
      <c r="N151" s="9" t="s">
        <v>733</v>
      </c>
      <c r="O151" s="8" t="s">
        <v>875</v>
      </c>
    </row>
    <row r="152" spans="1:15" ht="12.5" x14ac:dyDescent="0.25">
      <c r="A152" s="11">
        <v>44964</v>
      </c>
      <c r="B152" s="7">
        <f t="shared" si="7"/>
        <v>0.27083333333333331</v>
      </c>
      <c r="C152" s="7">
        <f t="shared" si="8"/>
        <v>0.1875</v>
      </c>
      <c r="D152" s="7">
        <v>0.27083333333333331</v>
      </c>
      <c r="E152" s="8" t="s">
        <v>94</v>
      </c>
      <c r="F152" s="8" t="s">
        <v>94</v>
      </c>
      <c r="G152" s="9" t="s">
        <v>358</v>
      </c>
      <c r="H152" s="10">
        <v>2021</v>
      </c>
      <c r="I152" s="13" t="s">
        <v>1</v>
      </c>
      <c r="J152" s="8" t="s">
        <v>479</v>
      </c>
      <c r="K152" s="8" t="s">
        <v>585</v>
      </c>
      <c r="L152" s="8" t="s">
        <v>670</v>
      </c>
      <c r="M152" s="8" t="s">
        <v>670</v>
      </c>
      <c r="N152" s="9" t="s">
        <v>734</v>
      </c>
      <c r="O152" s="8" t="s">
        <v>891</v>
      </c>
    </row>
    <row r="153" spans="1:15" ht="12.5" x14ac:dyDescent="0.25">
      <c r="A153" s="11">
        <v>44964</v>
      </c>
      <c r="B153" s="7">
        <f t="shared" si="7"/>
        <v>0.3125</v>
      </c>
      <c r="C153" s="7">
        <f t="shared" si="8"/>
        <v>0.22916666666666669</v>
      </c>
      <c r="D153" s="7">
        <v>0.3125</v>
      </c>
      <c r="E153" s="14" t="s">
        <v>50</v>
      </c>
      <c r="F153" s="14" t="s">
        <v>871</v>
      </c>
      <c r="G153" s="15"/>
      <c r="H153" s="16"/>
      <c r="I153" s="17"/>
      <c r="J153" s="14"/>
      <c r="K153" s="14"/>
      <c r="L153" s="14"/>
      <c r="M153" s="14"/>
      <c r="N153" s="15"/>
      <c r="O153" s="14"/>
    </row>
    <row r="154" spans="1:15" ht="12.5" x14ac:dyDescent="0.25">
      <c r="A154" s="11">
        <v>44964</v>
      </c>
      <c r="B154" s="7">
        <f t="shared" si="7"/>
        <v>0.33333333333333331</v>
      </c>
      <c r="C154" s="7">
        <f t="shared" si="8"/>
        <v>0.25</v>
      </c>
      <c r="D154" s="7">
        <v>0.33333333333333331</v>
      </c>
      <c r="E154" s="14" t="s">
        <v>50</v>
      </c>
      <c r="F154" s="14" t="s">
        <v>871</v>
      </c>
      <c r="G154" s="15"/>
      <c r="H154" s="16"/>
      <c r="I154" s="17"/>
      <c r="J154" s="14"/>
      <c r="K154" s="14"/>
      <c r="L154" s="14"/>
      <c r="M154" s="14"/>
      <c r="N154" s="15"/>
      <c r="O154" s="14"/>
    </row>
    <row r="155" spans="1:15" ht="12.5" x14ac:dyDescent="0.25">
      <c r="A155" s="11">
        <v>44964</v>
      </c>
      <c r="B155" s="7">
        <f t="shared" si="7"/>
        <v>0.35416666666666669</v>
      </c>
      <c r="C155" s="7">
        <f t="shared" si="8"/>
        <v>0.27083333333333337</v>
      </c>
      <c r="D155" s="7">
        <v>0.35416666666666669</v>
      </c>
      <c r="E155" s="14" t="s">
        <v>50</v>
      </c>
      <c r="F155" s="14" t="s">
        <v>871</v>
      </c>
      <c r="G155" s="15"/>
      <c r="H155" s="16"/>
      <c r="I155" s="17"/>
      <c r="J155" s="14"/>
      <c r="K155" s="14"/>
      <c r="L155" s="14"/>
      <c r="M155" s="14"/>
      <c r="N155" s="15"/>
      <c r="O155" s="14"/>
    </row>
    <row r="156" spans="1:15" ht="12.5" x14ac:dyDescent="0.25">
      <c r="A156" s="11">
        <v>44964</v>
      </c>
      <c r="B156" s="7">
        <f t="shared" si="7"/>
        <v>0.375</v>
      </c>
      <c r="C156" s="7">
        <f t="shared" si="8"/>
        <v>0.29166666666666669</v>
      </c>
      <c r="D156" s="7">
        <v>0.375</v>
      </c>
      <c r="E156" s="14" t="s">
        <v>50</v>
      </c>
      <c r="F156" s="14" t="s">
        <v>871</v>
      </c>
      <c r="G156" s="15"/>
      <c r="H156" s="16"/>
      <c r="I156" s="17"/>
      <c r="J156" s="14"/>
      <c r="K156" s="14"/>
      <c r="L156" s="14"/>
      <c r="M156" s="14"/>
      <c r="N156" s="15"/>
      <c r="O156" s="14"/>
    </row>
    <row r="157" spans="1:15" ht="12.5" x14ac:dyDescent="0.25">
      <c r="A157" s="11">
        <v>44964</v>
      </c>
      <c r="B157" s="7">
        <f t="shared" si="7"/>
        <v>0.39583333333333331</v>
      </c>
      <c r="C157" s="7">
        <f t="shared" si="8"/>
        <v>0.3125</v>
      </c>
      <c r="D157" s="7">
        <v>0.39583333333333331</v>
      </c>
      <c r="E157" s="14" t="s">
        <v>50</v>
      </c>
      <c r="F157" s="14" t="s">
        <v>871</v>
      </c>
      <c r="G157" s="15"/>
      <c r="H157" s="16"/>
      <c r="I157" s="17"/>
      <c r="J157" s="14"/>
      <c r="K157" s="14"/>
      <c r="L157" s="14"/>
      <c r="M157" s="14"/>
      <c r="N157" s="15"/>
      <c r="O157" s="14"/>
    </row>
    <row r="158" spans="1:15" ht="12.5" x14ac:dyDescent="0.25">
      <c r="A158" s="11">
        <v>44964</v>
      </c>
      <c r="B158" s="7">
        <f t="shared" si="7"/>
        <v>0.41666666666666669</v>
      </c>
      <c r="C158" s="7">
        <f t="shared" si="8"/>
        <v>0.33333333333333337</v>
      </c>
      <c r="D158" s="7">
        <v>0.41666666666666669</v>
      </c>
      <c r="E158" s="14" t="s">
        <v>50</v>
      </c>
      <c r="F158" s="14" t="s">
        <v>871</v>
      </c>
      <c r="G158" s="15"/>
      <c r="H158" s="16"/>
      <c r="I158" s="17"/>
      <c r="J158" s="14"/>
      <c r="K158" s="14"/>
      <c r="L158" s="14"/>
      <c r="M158" s="14"/>
      <c r="N158" s="15"/>
      <c r="O158" s="14"/>
    </row>
    <row r="159" spans="1:15" ht="12.5" x14ac:dyDescent="0.25">
      <c r="A159" s="11">
        <v>44964</v>
      </c>
      <c r="B159" s="7">
        <f t="shared" si="7"/>
        <v>0.4375</v>
      </c>
      <c r="C159" s="7">
        <f t="shared" si="8"/>
        <v>0.35416666666666669</v>
      </c>
      <c r="D159" s="7">
        <v>0.4375</v>
      </c>
      <c r="E159" s="14" t="s">
        <v>50</v>
      </c>
      <c r="F159" s="14" t="s">
        <v>871</v>
      </c>
      <c r="G159" s="15"/>
      <c r="H159" s="16"/>
      <c r="I159" s="17"/>
      <c r="J159" s="14"/>
      <c r="K159" s="14"/>
      <c r="L159" s="14"/>
      <c r="M159" s="14"/>
      <c r="N159" s="15"/>
      <c r="O159" s="14"/>
    </row>
    <row r="160" spans="1:15" ht="12.5" x14ac:dyDescent="0.25">
      <c r="A160" s="11">
        <v>44964</v>
      </c>
      <c r="B160" s="7">
        <f t="shared" si="7"/>
        <v>0.45833333333333331</v>
      </c>
      <c r="C160" s="7">
        <f t="shared" si="8"/>
        <v>0.375</v>
      </c>
      <c r="D160" s="7">
        <v>0.45833333333333331</v>
      </c>
      <c r="E160" s="8" t="s">
        <v>87</v>
      </c>
      <c r="F160" s="8" t="s">
        <v>268</v>
      </c>
      <c r="G160" s="9" t="s">
        <v>358</v>
      </c>
      <c r="H160" s="10">
        <v>2018</v>
      </c>
      <c r="I160" s="13" t="s">
        <v>390</v>
      </c>
      <c r="J160" s="8" t="s">
        <v>496</v>
      </c>
      <c r="K160" s="8"/>
      <c r="L160" s="8" t="s">
        <v>673</v>
      </c>
      <c r="M160" s="8" t="s">
        <v>673</v>
      </c>
      <c r="N160" s="9" t="s">
        <v>727</v>
      </c>
      <c r="O160" s="8" t="s">
        <v>893</v>
      </c>
    </row>
    <row r="161" spans="1:15" ht="12.5" x14ac:dyDescent="0.25">
      <c r="A161" s="11">
        <v>44964</v>
      </c>
      <c r="B161" s="7">
        <f t="shared" si="7"/>
        <v>0.5</v>
      </c>
      <c r="C161" s="7">
        <f t="shared" si="8"/>
        <v>0.41666666666666669</v>
      </c>
      <c r="D161" s="7">
        <v>0.5</v>
      </c>
      <c r="E161" s="8" t="s">
        <v>91</v>
      </c>
      <c r="F161" s="8" t="s">
        <v>272</v>
      </c>
      <c r="G161" s="9" t="s">
        <v>42</v>
      </c>
      <c r="H161" s="10">
        <v>2016</v>
      </c>
      <c r="I161" s="13" t="s">
        <v>393</v>
      </c>
      <c r="J161" s="8" t="s">
        <v>509</v>
      </c>
      <c r="K161" s="8" t="s">
        <v>611</v>
      </c>
      <c r="L161" s="8" t="s">
        <v>668</v>
      </c>
      <c r="M161" s="8" t="s">
        <v>668</v>
      </c>
      <c r="N161" s="9" t="s">
        <v>731</v>
      </c>
      <c r="O161" s="8" t="s">
        <v>891</v>
      </c>
    </row>
    <row r="162" spans="1:15" ht="12.5" x14ac:dyDescent="0.25">
      <c r="A162" s="11">
        <v>44964</v>
      </c>
      <c r="B162" s="7">
        <f t="shared" si="7"/>
        <v>0.57291666666666663</v>
      </c>
      <c r="C162" s="7">
        <f t="shared" ref="C162:C170" si="9">D162-$P$1</f>
        <v>0.48958333333333331</v>
      </c>
      <c r="D162" s="7">
        <v>0.57291666666666663</v>
      </c>
      <c r="E162" s="8" t="s">
        <v>90</v>
      </c>
      <c r="F162" s="8" t="s">
        <v>271</v>
      </c>
      <c r="G162" s="9" t="s">
        <v>358</v>
      </c>
      <c r="H162" s="10">
        <v>2022</v>
      </c>
      <c r="I162" s="13" t="s">
        <v>5</v>
      </c>
      <c r="J162" s="8" t="s">
        <v>508</v>
      </c>
      <c r="K162" s="8" t="s">
        <v>610</v>
      </c>
      <c r="L162" s="8" t="s">
        <v>668</v>
      </c>
      <c r="M162" s="8" t="s">
        <v>668</v>
      </c>
      <c r="N162" s="9" t="s">
        <v>730</v>
      </c>
      <c r="O162" s="8" t="s">
        <v>891</v>
      </c>
    </row>
    <row r="163" spans="1:15" ht="12.5" x14ac:dyDescent="0.25">
      <c r="A163" s="11">
        <v>44964</v>
      </c>
      <c r="B163" s="7">
        <f t="shared" si="7"/>
        <v>0.61111111111111116</v>
      </c>
      <c r="C163" s="7">
        <f t="shared" si="9"/>
        <v>0.52777777777777779</v>
      </c>
      <c r="D163" s="7">
        <v>0.61111111111111116</v>
      </c>
      <c r="E163" s="8" t="s">
        <v>95</v>
      </c>
      <c r="F163" s="8" t="s">
        <v>274</v>
      </c>
      <c r="G163" s="9" t="s">
        <v>359</v>
      </c>
      <c r="H163" s="10">
        <v>2016</v>
      </c>
      <c r="I163" s="13" t="s">
        <v>8</v>
      </c>
      <c r="J163" s="8" t="s">
        <v>511</v>
      </c>
      <c r="K163" s="8" t="s">
        <v>613</v>
      </c>
      <c r="L163" s="8" t="s">
        <v>668</v>
      </c>
      <c r="M163" s="8" t="s">
        <v>674</v>
      </c>
      <c r="N163" s="9" t="s">
        <v>735</v>
      </c>
      <c r="O163" s="8" t="s">
        <v>896</v>
      </c>
    </row>
    <row r="164" spans="1:15" ht="12.5" x14ac:dyDescent="0.25">
      <c r="A164" s="11">
        <v>44964</v>
      </c>
      <c r="B164" s="7">
        <f t="shared" si="7"/>
        <v>0.69444444444444442</v>
      </c>
      <c r="C164" s="7">
        <f t="shared" si="9"/>
        <v>0.61111111111111105</v>
      </c>
      <c r="D164" s="7">
        <v>0.69444444444444442</v>
      </c>
      <c r="E164" s="8" t="s">
        <v>94</v>
      </c>
      <c r="F164" s="8" t="s">
        <v>94</v>
      </c>
      <c r="G164" s="9" t="s">
        <v>358</v>
      </c>
      <c r="H164" s="10">
        <v>2021</v>
      </c>
      <c r="I164" s="13" t="s">
        <v>1</v>
      </c>
      <c r="J164" s="8" t="s">
        <v>479</v>
      </c>
      <c r="K164" s="8" t="s">
        <v>585</v>
      </c>
      <c r="L164" s="8" t="s">
        <v>670</v>
      </c>
      <c r="M164" s="8" t="s">
        <v>670</v>
      </c>
      <c r="N164" s="9" t="s">
        <v>734</v>
      </c>
      <c r="O164" s="8" t="s">
        <v>891</v>
      </c>
    </row>
    <row r="165" spans="1:15" ht="12.5" x14ac:dyDescent="0.25">
      <c r="A165" s="11">
        <v>44964</v>
      </c>
      <c r="B165" s="7">
        <f t="shared" si="7"/>
        <v>0.74305555555555558</v>
      </c>
      <c r="C165" s="7">
        <f t="shared" si="9"/>
        <v>0.65972222222222221</v>
      </c>
      <c r="D165" s="7">
        <v>0.74305555555555558</v>
      </c>
      <c r="E165" s="8" t="s">
        <v>96</v>
      </c>
      <c r="F165" s="8" t="s">
        <v>96</v>
      </c>
      <c r="G165" s="9" t="s">
        <v>358</v>
      </c>
      <c r="H165" s="10">
        <v>2021</v>
      </c>
      <c r="I165" s="13" t="s">
        <v>9</v>
      </c>
      <c r="J165" s="8" t="s">
        <v>512</v>
      </c>
      <c r="K165" s="8" t="s">
        <v>614</v>
      </c>
      <c r="L165" s="8" t="s">
        <v>38</v>
      </c>
      <c r="M165" s="8" t="s">
        <v>38</v>
      </c>
      <c r="N165" s="9" t="s">
        <v>736</v>
      </c>
      <c r="O165" s="8" t="s">
        <v>895</v>
      </c>
    </row>
    <row r="166" spans="1:15" ht="12.5" x14ac:dyDescent="0.25">
      <c r="A166" s="11">
        <v>44964</v>
      </c>
      <c r="B166" s="7">
        <f t="shared" si="7"/>
        <v>0.78472222222222221</v>
      </c>
      <c r="C166" s="7">
        <f t="shared" si="9"/>
        <v>0.70138888888888884</v>
      </c>
      <c r="D166" s="7">
        <v>0.78472222222222221</v>
      </c>
      <c r="E166" s="8" t="s">
        <v>51</v>
      </c>
      <c r="F166" s="8" t="s">
        <v>51</v>
      </c>
      <c r="G166" s="9" t="s">
        <v>358</v>
      </c>
      <c r="H166" s="10">
        <v>2022</v>
      </c>
      <c r="I166" s="13" t="s">
        <v>2</v>
      </c>
      <c r="J166" s="8" t="s">
        <v>479</v>
      </c>
      <c r="K166" s="8" t="s">
        <v>585</v>
      </c>
      <c r="L166" s="8" t="s">
        <v>671</v>
      </c>
      <c r="M166" s="8" t="s">
        <v>671</v>
      </c>
      <c r="N166" s="9" t="s">
        <v>692</v>
      </c>
      <c r="O166" s="8" t="s">
        <v>891</v>
      </c>
    </row>
    <row r="167" spans="1:15" ht="12.5" x14ac:dyDescent="0.25">
      <c r="A167" s="11">
        <v>44964</v>
      </c>
      <c r="B167" s="7">
        <f t="shared" si="7"/>
        <v>0.82638888888888884</v>
      </c>
      <c r="C167" s="7">
        <f t="shared" si="9"/>
        <v>0.74305555555555547</v>
      </c>
      <c r="D167" s="7">
        <v>0.82638888888888884</v>
      </c>
      <c r="E167" s="8" t="s">
        <v>97</v>
      </c>
      <c r="F167" s="8" t="s">
        <v>275</v>
      </c>
      <c r="G167" s="9" t="s">
        <v>359</v>
      </c>
      <c r="H167" s="10">
        <v>2011</v>
      </c>
      <c r="I167" s="13" t="s">
        <v>10</v>
      </c>
      <c r="J167" s="8" t="s">
        <v>475</v>
      </c>
      <c r="K167" s="8" t="s">
        <v>581</v>
      </c>
      <c r="L167" s="8" t="s">
        <v>668</v>
      </c>
      <c r="M167" s="8" t="s">
        <v>668</v>
      </c>
      <c r="N167" s="9" t="s">
        <v>737</v>
      </c>
      <c r="O167" s="8" t="s">
        <v>892</v>
      </c>
    </row>
    <row r="168" spans="1:15" ht="12.5" x14ac:dyDescent="0.25">
      <c r="A168" s="11">
        <v>44964</v>
      </c>
      <c r="B168" s="7">
        <f t="shared" si="7"/>
        <v>0.875</v>
      </c>
      <c r="C168" s="7">
        <f t="shared" si="9"/>
        <v>0.79166666666666663</v>
      </c>
      <c r="D168" s="7">
        <v>0.875</v>
      </c>
      <c r="E168" s="8" t="s">
        <v>98</v>
      </c>
      <c r="F168" s="8" t="s">
        <v>276</v>
      </c>
      <c r="G168" s="9" t="s">
        <v>359</v>
      </c>
      <c r="H168" s="10">
        <v>2012</v>
      </c>
      <c r="I168" s="13" t="s">
        <v>394</v>
      </c>
      <c r="J168" s="8" t="s">
        <v>476</v>
      </c>
      <c r="K168" s="8" t="s">
        <v>582</v>
      </c>
      <c r="L168" s="8" t="s">
        <v>668</v>
      </c>
      <c r="M168" s="8" t="s">
        <v>668</v>
      </c>
      <c r="N168" s="9" t="s">
        <v>738</v>
      </c>
      <c r="O168" s="8" t="s">
        <v>892</v>
      </c>
    </row>
    <row r="169" spans="1:15" ht="12.5" x14ac:dyDescent="0.25">
      <c r="A169" s="11">
        <v>44964</v>
      </c>
      <c r="B169" s="7">
        <f t="shared" si="7"/>
        <v>0.91666666666666663</v>
      </c>
      <c r="C169" s="7">
        <f t="shared" si="9"/>
        <v>0.83333333333333326</v>
      </c>
      <c r="D169" s="7">
        <v>0.91666666666666663</v>
      </c>
      <c r="E169" s="8" t="s">
        <v>99</v>
      </c>
      <c r="F169" s="8" t="s">
        <v>99</v>
      </c>
      <c r="G169" s="9" t="s">
        <v>359</v>
      </c>
      <c r="H169" s="10">
        <v>2021</v>
      </c>
      <c r="I169" s="13" t="s">
        <v>395</v>
      </c>
      <c r="J169" s="8" t="s">
        <v>477</v>
      </c>
      <c r="K169" s="8" t="s">
        <v>583</v>
      </c>
      <c r="L169" s="8" t="s">
        <v>668</v>
      </c>
      <c r="M169" s="8" t="s">
        <v>668</v>
      </c>
      <c r="N169" s="9" t="s">
        <v>739</v>
      </c>
      <c r="O169" s="8" t="s">
        <v>892</v>
      </c>
    </row>
    <row r="170" spans="1:15" ht="12.5" x14ac:dyDescent="0.25">
      <c r="A170" s="11">
        <v>44964</v>
      </c>
      <c r="B170" s="7">
        <f t="shared" si="7"/>
        <v>0.95486111111111116</v>
      </c>
      <c r="C170" s="7">
        <f t="shared" si="9"/>
        <v>0.87152777777777779</v>
      </c>
      <c r="D170" s="7">
        <v>0.95486111111111116</v>
      </c>
      <c r="E170" s="8" t="s">
        <v>100</v>
      </c>
      <c r="F170" s="8" t="s">
        <v>277</v>
      </c>
      <c r="G170" s="9" t="s">
        <v>359</v>
      </c>
      <c r="H170" s="10">
        <v>2011</v>
      </c>
      <c r="I170" s="13" t="s">
        <v>396</v>
      </c>
      <c r="J170" s="8" t="s">
        <v>513</v>
      </c>
      <c r="K170" s="8" t="s">
        <v>615</v>
      </c>
      <c r="L170" s="8" t="s">
        <v>668</v>
      </c>
      <c r="M170" s="8" t="s">
        <v>683</v>
      </c>
      <c r="N170" s="9" t="s">
        <v>740</v>
      </c>
      <c r="O170" s="8" t="s">
        <v>892</v>
      </c>
    </row>
    <row r="171" spans="1:15" ht="12.5" x14ac:dyDescent="0.25">
      <c r="A171" s="11">
        <v>44965</v>
      </c>
      <c r="B171" s="7">
        <f t="shared" si="7"/>
        <v>2.7777777777777776E-2</v>
      </c>
      <c r="C171" s="7">
        <v>0.94444444444444453</v>
      </c>
      <c r="D171" s="7">
        <v>2.7777777777777776E-2</v>
      </c>
      <c r="E171" s="8" t="s">
        <v>101</v>
      </c>
      <c r="F171" s="8" t="s">
        <v>278</v>
      </c>
      <c r="G171" s="9" t="s">
        <v>360</v>
      </c>
      <c r="H171" s="10">
        <v>2016</v>
      </c>
      <c r="I171" s="13" t="s">
        <v>11</v>
      </c>
      <c r="J171" s="8" t="s">
        <v>514</v>
      </c>
      <c r="K171" s="8" t="s">
        <v>616</v>
      </c>
      <c r="L171" s="8" t="s">
        <v>667</v>
      </c>
      <c r="M171" s="8" t="s">
        <v>668</v>
      </c>
      <c r="N171" s="9" t="s">
        <v>741</v>
      </c>
      <c r="O171" s="8" t="s">
        <v>894</v>
      </c>
    </row>
    <row r="172" spans="1:15" ht="12.5" x14ac:dyDescent="0.25">
      <c r="A172" s="11">
        <v>44965</v>
      </c>
      <c r="B172" s="7">
        <f t="shared" si="7"/>
        <v>0.11458333333333333</v>
      </c>
      <c r="C172" s="7">
        <f t="shared" ref="C172:C195" si="10">D172-$P$1</f>
        <v>3.125E-2</v>
      </c>
      <c r="D172" s="7">
        <v>0.11458333333333333</v>
      </c>
      <c r="E172" s="8" t="s">
        <v>97</v>
      </c>
      <c r="F172" s="8" t="s">
        <v>275</v>
      </c>
      <c r="G172" s="9" t="s">
        <v>359</v>
      </c>
      <c r="H172" s="10">
        <v>2011</v>
      </c>
      <c r="I172" s="13" t="s">
        <v>10</v>
      </c>
      <c r="J172" s="8" t="s">
        <v>475</v>
      </c>
      <c r="K172" s="8" t="s">
        <v>581</v>
      </c>
      <c r="L172" s="8" t="s">
        <v>668</v>
      </c>
      <c r="M172" s="8" t="s">
        <v>668</v>
      </c>
      <c r="N172" s="9" t="s">
        <v>737</v>
      </c>
      <c r="O172" s="8" t="s">
        <v>892</v>
      </c>
    </row>
    <row r="173" spans="1:15" ht="12.5" x14ac:dyDescent="0.25">
      <c r="A173" s="11">
        <v>44965</v>
      </c>
      <c r="B173" s="7">
        <f t="shared" si="7"/>
        <v>0.16319444444444445</v>
      </c>
      <c r="C173" s="7">
        <f t="shared" si="10"/>
        <v>7.9861111111111119E-2</v>
      </c>
      <c r="D173" s="7">
        <v>0.16319444444444445</v>
      </c>
      <c r="E173" s="8" t="s">
        <v>98</v>
      </c>
      <c r="F173" s="8" t="s">
        <v>276</v>
      </c>
      <c r="G173" s="9" t="s">
        <v>359</v>
      </c>
      <c r="H173" s="10">
        <v>2012</v>
      </c>
      <c r="I173" s="13" t="s">
        <v>394</v>
      </c>
      <c r="J173" s="8" t="s">
        <v>476</v>
      </c>
      <c r="K173" s="8" t="s">
        <v>582</v>
      </c>
      <c r="L173" s="8" t="s">
        <v>668</v>
      </c>
      <c r="M173" s="8" t="s">
        <v>668</v>
      </c>
      <c r="N173" s="9" t="s">
        <v>738</v>
      </c>
      <c r="O173" s="8" t="s">
        <v>892</v>
      </c>
    </row>
    <row r="174" spans="1:15" ht="12.5" x14ac:dyDescent="0.25">
      <c r="A174" s="11">
        <v>44965</v>
      </c>
      <c r="B174" s="7">
        <f t="shared" si="7"/>
        <v>0.21180555555555555</v>
      </c>
      <c r="C174" s="7">
        <f t="shared" si="10"/>
        <v>0.12847222222222221</v>
      </c>
      <c r="D174" s="7">
        <v>0.21180555555555555</v>
      </c>
      <c r="E174" s="8" t="s">
        <v>99</v>
      </c>
      <c r="F174" s="8" t="s">
        <v>99</v>
      </c>
      <c r="G174" s="9" t="s">
        <v>359</v>
      </c>
      <c r="H174" s="10">
        <v>2021</v>
      </c>
      <c r="I174" s="13" t="s">
        <v>395</v>
      </c>
      <c r="J174" s="8" t="s">
        <v>477</v>
      </c>
      <c r="K174" s="8" t="s">
        <v>583</v>
      </c>
      <c r="L174" s="8" t="s">
        <v>668</v>
      </c>
      <c r="M174" s="8" t="s">
        <v>668</v>
      </c>
      <c r="N174" s="9" t="s">
        <v>739</v>
      </c>
      <c r="O174" s="8" t="s">
        <v>892</v>
      </c>
    </row>
    <row r="175" spans="1:15" ht="12.5" x14ac:dyDescent="0.25">
      <c r="A175" s="11">
        <v>44965</v>
      </c>
      <c r="B175" s="7">
        <f t="shared" si="7"/>
        <v>0.25</v>
      </c>
      <c r="C175" s="7">
        <f t="shared" si="10"/>
        <v>0.16666666666666669</v>
      </c>
      <c r="D175" s="7">
        <v>0.25</v>
      </c>
      <c r="E175" s="8" t="s">
        <v>102</v>
      </c>
      <c r="F175" s="8" t="s">
        <v>279</v>
      </c>
      <c r="G175" s="9" t="s">
        <v>358</v>
      </c>
      <c r="H175" s="10">
        <v>2019</v>
      </c>
      <c r="I175" s="13" t="s">
        <v>365</v>
      </c>
      <c r="J175" s="8" t="s">
        <v>478</v>
      </c>
      <c r="K175" s="8" t="s">
        <v>584</v>
      </c>
      <c r="L175" s="8" t="s">
        <v>669</v>
      </c>
      <c r="M175" s="8" t="s">
        <v>669</v>
      </c>
      <c r="N175" s="9" t="s">
        <v>742</v>
      </c>
      <c r="O175" s="8" t="s">
        <v>893</v>
      </c>
    </row>
    <row r="176" spans="1:15" ht="12.5" x14ac:dyDescent="0.25">
      <c r="A176" s="11">
        <v>44965</v>
      </c>
      <c r="B176" s="7">
        <f t="shared" si="7"/>
        <v>0.27083333333333331</v>
      </c>
      <c r="C176" s="7">
        <f t="shared" si="10"/>
        <v>0.1875</v>
      </c>
      <c r="D176" s="7">
        <v>0.27083333333333331</v>
      </c>
      <c r="E176" s="8" t="s">
        <v>103</v>
      </c>
      <c r="F176" s="8" t="s">
        <v>103</v>
      </c>
      <c r="G176" s="9" t="s">
        <v>358</v>
      </c>
      <c r="H176" s="10">
        <v>2021</v>
      </c>
      <c r="I176" s="13" t="s">
        <v>1</v>
      </c>
      <c r="J176" s="8" t="s">
        <v>479</v>
      </c>
      <c r="K176" s="8" t="s">
        <v>585</v>
      </c>
      <c r="L176" s="8" t="s">
        <v>670</v>
      </c>
      <c r="M176" s="8" t="s">
        <v>670</v>
      </c>
      <c r="N176" s="9" t="s">
        <v>743</v>
      </c>
      <c r="O176" s="8" t="s">
        <v>891</v>
      </c>
    </row>
    <row r="177" spans="1:15" ht="12.5" x14ac:dyDescent="0.25">
      <c r="A177" s="11">
        <v>44965</v>
      </c>
      <c r="B177" s="7">
        <f t="shared" si="7"/>
        <v>0.3125</v>
      </c>
      <c r="C177" s="7">
        <f t="shared" si="10"/>
        <v>0.22916666666666669</v>
      </c>
      <c r="D177" s="7">
        <v>0.3125</v>
      </c>
      <c r="E177" s="14" t="s">
        <v>50</v>
      </c>
      <c r="F177" s="14" t="s">
        <v>871</v>
      </c>
      <c r="G177" s="15"/>
      <c r="H177" s="16"/>
      <c r="I177" s="17"/>
      <c r="J177" s="14"/>
      <c r="K177" s="14"/>
      <c r="L177" s="14"/>
      <c r="M177" s="14"/>
      <c r="N177" s="15"/>
      <c r="O177" s="14"/>
    </row>
    <row r="178" spans="1:15" ht="12.5" x14ac:dyDescent="0.25">
      <c r="A178" s="11">
        <v>44965</v>
      </c>
      <c r="B178" s="7">
        <f t="shared" si="7"/>
        <v>0.33333333333333331</v>
      </c>
      <c r="C178" s="7">
        <f t="shared" si="10"/>
        <v>0.25</v>
      </c>
      <c r="D178" s="7">
        <v>0.33333333333333331</v>
      </c>
      <c r="E178" s="14" t="s">
        <v>50</v>
      </c>
      <c r="F178" s="14" t="s">
        <v>871</v>
      </c>
      <c r="G178" s="15"/>
      <c r="H178" s="16"/>
      <c r="I178" s="17"/>
      <c r="J178" s="14"/>
      <c r="K178" s="14"/>
      <c r="L178" s="14"/>
      <c r="M178" s="14"/>
      <c r="N178" s="15"/>
      <c r="O178" s="14"/>
    </row>
    <row r="179" spans="1:15" ht="12.5" x14ac:dyDescent="0.25">
      <c r="A179" s="11">
        <v>44965</v>
      </c>
      <c r="B179" s="7">
        <f t="shared" si="7"/>
        <v>0.35416666666666669</v>
      </c>
      <c r="C179" s="7">
        <f t="shared" si="10"/>
        <v>0.27083333333333337</v>
      </c>
      <c r="D179" s="7">
        <v>0.35416666666666669</v>
      </c>
      <c r="E179" s="14" t="s">
        <v>50</v>
      </c>
      <c r="F179" s="14" t="s">
        <v>871</v>
      </c>
      <c r="G179" s="15"/>
      <c r="H179" s="16"/>
      <c r="I179" s="17"/>
      <c r="J179" s="14"/>
      <c r="K179" s="14"/>
      <c r="L179" s="14"/>
      <c r="M179" s="14"/>
      <c r="N179" s="15"/>
      <c r="O179" s="14"/>
    </row>
    <row r="180" spans="1:15" ht="12.5" x14ac:dyDescent="0.25">
      <c r="A180" s="11">
        <v>44965</v>
      </c>
      <c r="B180" s="7">
        <f t="shared" si="7"/>
        <v>0.375</v>
      </c>
      <c r="C180" s="7">
        <f t="shared" si="10"/>
        <v>0.29166666666666669</v>
      </c>
      <c r="D180" s="7">
        <v>0.375</v>
      </c>
      <c r="E180" s="14" t="s">
        <v>50</v>
      </c>
      <c r="F180" s="14" t="s">
        <v>871</v>
      </c>
      <c r="G180" s="15"/>
      <c r="H180" s="16"/>
      <c r="I180" s="17"/>
      <c r="J180" s="14"/>
      <c r="K180" s="14"/>
      <c r="L180" s="14"/>
      <c r="M180" s="14"/>
      <c r="N180" s="15"/>
      <c r="O180" s="14"/>
    </row>
    <row r="181" spans="1:15" ht="12.5" x14ac:dyDescent="0.25">
      <c r="A181" s="11">
        <v>44965</v>
      </c>
      <c r="B181" s="7">
        <f t="shared" si="7"/>
        <v>0.39583333333333331</v>
      </c>
      <c r="C181" s="7">
        <f t="shared" si="10"/>
        <v>0.3125</v>
      </c>
      <c r="D181" s="7">
        <v>0.39583333333333331</v>
      </c>
      <c r="E181" s="14" t="s">
        <v>50</v>
      </c>
      <c r="F181" s="14" t="s">
        <v>871</v>
      </c>
      <c r="G181" s="15"/>
      <c r="H181" s="16"/>
      <c r="I181" s="17"/>
      <c r="J181" s="14"/>
      <c r="K181" s="14"/>
      <c r="L181" s="14"/>
      <c r="M181" s="14"/>
      <c r="N181" s="15"/>
      <c r="O181" s="14"/>
    </row>
    <row r="182" spans="1:15" ht="12.5" x14ac:dyDescent="0.25">
      <c r="A182" s="11">
        <v>44965</v>
      </c>
      <c r="B182" s="7">
        <f t="shared" si="7"/>
        <v>0.41666666666666669</v>
      </c>
      <c r="C182" s="7">
        <f t="shared" si="10"/>
        <v>0.33333333333333337</v>
      </c>
      <c r="D182" s="7">
        <v>0.41666666666666669</v>
      </c>
      <c r="E182" s="14" t="s">
        <v>50</v>
      </c>
      <c r="F182" s="14" t="s">
        <v>871</v>
      </c>
      <c r="G182" s="15"/>
      <c r="H182" s="16"/>
      <c r="I182" s="17"/>
      <c r="J182" s="14"/>
      <c r="K182" s="14"/>
      <c r="L182" s="14"/>
      <c r="M182" s="14"/>
      <c r="N182" s="15"/>
      <c r="O182" s="14"/>
    </row>
    <row r="183" spans="1:15" ht="12.5" x14ac:dyDescent="0.25">
      <c r="A183" s="11">
        <v>44965</v>
      </c>
      <c r="B183" s="7">
        <f t="shared" si="7"/>
        <v>0.4375</v>
      </c>
      <c r="C183" s="7">
        <f t="shared" si="10"/>
        <v>0.35416666666666669</v>
      </c>
      <c r="D183" s="7">
        <v>0.4375</v>
      </c>
      <c r="E183" s="14" t="s">
        <v>50</v>
      </c>
      <c r="F183" s="14" t="s">
        <v>871</v>
      </c>
      <c r="G183" s="15"/>
      <c r="H183" s="16"/>
      <c r="I183" s="17"/>
      <c r="J183" s="14"/>
      <c r="K183" s="14"/>
      <c r="L183" s="14"/>
      <c r="M183" s="14"/>
      <c r="N183" s="15"/>
      <c r="O183" s="14"/>
    </row>
    <row r="184" spans="1:15" ht="12.5" x14ac:dyDescent="0.25">
      <c r="A184" s="11">
        <v>44965</v>
      </c>
      <c r="B184" s="7">
        <f t="shared" si="7"/>
        <v>0.45833333333333331</v>
      </c>
      <c r="C184" s="7">
        <f t="shared" si="10"/>
        <v>0.375</v>
      </c>
      <c r="D184" s="7">
        <v>0.45833333333333331</v>
      </c>
      <c r="E184" s="8" t="s">
        <v>96</v>
      </c>
      <c r="F184" s="8" t="s">
        <v>96</v>
      </c>
      <c r="G184" s="9" t="s">
        <v>358</v>
      </c>
      <c r="H184" s="10">
        <v>2021</v>
      </c>
      <c r="I184" s="13" t="s">
        <v>9</v>
      </c>
      <c r="J184" s="8" t="s">
        <v>512</v>
      </c>
      <c r="K184" s="8" t="s">
        <v>614</v>
      </c>
      <c r="L184" s="8" t="s">
        <v>38</v>
      </c>
      <c r="M184" s="8" t="s">
        <v>38</v>
      </c>
      <c r="N184" s="9" t="s">
        <v>736</v>
      </c>
      <c r="O184" s="8" t="s">
        <v>895</v>
      </c>
    </row>
    <row r="185" spans="1:15" ht="12.5" x14ac:dyDescent="0.25">
      <c r="A185" s="11">
        <v>44965</v>
      </c>
      <c r="B185" s="7">
        <f t="shared" si="7"/>
        <v>0.5</v>
      </c>
      <c r="C185" s="7">
        <f t="shared" si="10"/>
        <v>0.41666666666666669</v>
      </c>
      <c r="D185" s="7">
        <v>0.5</v>
      </c>
      <c r="E185" s="8" t="s">
        <v>97</v>
      </c>
      <c r="F185" s="8" t="s">
        <v>275</v>
      </c>
      <c r="G185" s="9" t="s">
        <v>359</v>
      </c>
      <c r="H185" s="10">
        <v>2011</v>
      </c>
      <c r="I185" s="13" t="s">
        <v>10</v>
      </c>
      <c r="J185" s="8" t="s">
        <v>475</v>
      </c>
      <c r="K185" s="8" t="s">
        <v>581</v>
      </c>
      <c r="L185" s="8" t="s">
        <v>668</v>
      </c>
      <c r="M185" s="8" t="s">
        <v>668</v>
      </c>
      <c r="N185" s="9" t="s">
        <v>737</v>
      </c>
      <c r="O185" s="8" t="s">
        <v>892</v>
      </c>
    </row>
    <row r="186" spans="1:15" ht="12.5" x14ac:dyDescent="0.25">
      <c r="A186" s="11">
        <v>44965</v>
      </c>
      <c r="B186" s="7">
        <f t="shared" si="7"/>
        <v>0.54513888888888884</v>
      </c>
      <c r="C186" s="7">
        <f t="shared" si="10"/>
        <v>0.46180555555555552</v>
      </c>
      <c r="D186" s="7">
        <v>0.54513888888888884</v>
      </c>
      <c r="E186" s="8" t="s">
        <v>98</v>
      </c>
      <c r="F186" s="8" t="s">
        <v>276</v>
      </c>
      <c r="G186" s="9" t="s">
        <v>359</v>
      </c>
      <c r="H186" s="10">
        <v>2012</v>
      </c>
      <c r="I186" s="13" t="s">
        <v>394</v>
      </c>
      <c r="J186" s="8" t="s">
        <v>476</v>
      </c>
      <c r="K186" s="8" t="s">
        <v>582</v>
      </c>
      <c r="L186" s="8" t="s">
        <v>668</v>
      </c>
      <c r="M186" s="8" t="s">
        <v>668</v>
      </c>
      <c r="N186" s="9" t="s">
        <v>738</v>
      </c>
      <c r="O186" s="8" t="s">
        <v>892</v>
      </c>
    </row>
    <row r="187" spans="1:15" ht="12.5" x14ac:dyDescent="0.25">
      <c r="A187" s="11">
        <v>44965</v>
      </c>
      <c r="B187" s="7">
        <f t="shared" si="7"/>
        <v>0.59375</v>
      </c>
      <c r="C187" s="7">
        <f t="shared" si="10"/>
        <v>0.51041666666666663</v>
      </c>
      <c r="D187" s="7">
        <v>0.59375</v>
      </c>
      <c r="E187" s="8" t="s">
        <v>99</v>
      </c>
      <c r="F187" s="8" t="s">
        <v>99</v>
      </c>
      <c r="G187" s="9" t="s">
        <v>359</v>
      </c>
      <c r="H187" s="10">
        <v>2021</v>
      </c>
      <c r="I187" s="13" t="s">
        <v>395</v>
      </c>
      <c r="J187" s="8" t="s">
        <v>477</v>
      </c>
      <c r="K187" s="8" t="s">
        <v>583</v>
      </c>
      <c r="L187" s="8" t="s">
        <v>668</v>
      </c>
      <c r="M187" s="8" t="s">
        <v>668</v>
      </c>
      <c r="N187" s="9" t="s">
        <v>739</v>
      </c>
      <c r="O187" s="8" t="s">
        <v>892</v>
      </c>
    </row>
    <row r="188" spans="1:15" ht="12.5" x14ac:dyDescent="0.25">
      <c r="A188" s="11">
        <v>44965</v>
      </c>
      <c r="B188" s="7">
        <f t="shared" si="7"/>
        <v>0.63194444444444442</v>
      </c>
      <c r="C188" s="7">
        <f t="shared" si="10"/>
        <v>0.54861111111111105</v>
      </c>
      <c r="D188" s="7">
        <v>0.63194444444444442</v>
      </c>
      <c r="E188" s="8" t="s">
        <v>101</v>
      </c>
      <c r="F188" s="8" t="s">
        <v>278</v>
      </c>
      <c r="G188" s="9" t="s">
        <v>360</v>
      </c>
      <c r="H188" s="10">
        <v>2016</v>
      </c>
      <c r="I188" s="13" t="s">
        <v>11</v>
      </c>
      <c r="J188" s="8" t="s">
        <v>514</v>
      </c>
      <c r="K188" s="8" t="s">
        <v>616</v>
      </c>
      <c r="L188" s="8" t="s">
        <v>667</v>
      </c>
      <c r="M188" s="8" t="s">
        <v>668</v>
      </c>
      <c r="N188" s="9" t="s">
        <v>741</v>
      </c>
      <c r="O188" s="8" t="s">
        <v>894</v>
      </c>
    </row>
    <row r="189" spans="1:15" ht="12.5" x14ac:dyDescent="0.25">
      <c r="A189" s="11">
        <v>44965</v>
      </c>
      <c r="B189" s="7">
        <f t="shared" si="7"/>
        <v>0.71875</v>
      </c>
      <c r="C189" s="7">
        <f t="shared" si="10"/>
        <v>0.63541666666666663</v>
      </c>
      <c r="D189" s="7">
        <v>0.71875</v>
      </c>
      <c r="E189" s="8" t="s">
        <v>103</v>
      </c>
      <c r="F189" s="8" t="s">
        <v>103</v>
      </c>
      <c r="G189" s="9" t="s">
        <v>358</v>
      </c>
      <c r="H189" s="10">
        <v>2021</v>
      </c>
      <c r="I189" s="13" t="s">
        <v>1</v>
      </c>
      <c r="J189" s="8" t="s">
        <v>479</v>
      </c>
      <c r="K189" s="8" t="s">
        <v>585</v>
      </c>
      <c r="L189" s="8" t="s">
        <v>670</v>
      </c>
      <c r="M189" s="8" t="s">
        <v>670</v>
      </c>
      <c r="N189" s="9" t="s">
        <v>743</v>
      </c>
      <c r="O189" s="8" t="s">
        <v>891</v>
      </c>
    </row>
    <row r="190" spans="1:15" ht="12.5" x14ac:dyDescent="0.25">
      <c r="A190" s="11">
        <v>44965</v>
      </c>
      <c r="B190" s="7">
        <f t="shared" si="7"/>
        <v>0.75347222222222221</v>
      </c>
      <c r="C190" s="7">
        <f t="shared" si="10"/>
        <v>0.67013888888888884</v>
      </c>
      <c r="D190" s="7">
        <v>0.75347222222222221</v>
      </c>
      <c r="E190" s="8" t="s">
        <v>104</v>
      </c>
      <c r="F190" s="8" t="s">
        <v>280</v>
      </c>
      <c r="G190" s="9" t="s">
        <v>358</v>
      </c>
      <c r="H190" s="10">
        <v>2020</v>
      </c>
      <c r="I190" s="13" t="s">
        <v>12</v>
      </c>
      <c r="J190" s="8" t="s">
        <v>515</v>
      </c>
      <c r="K190" s="8" t="s">
        <v>617</v>
      </c>
      <c r="L190" s="8" t="s">
        <v>673</v>
      </c>
      <c r="M190" s="8" t="s">
        <v>673</v>
      </c>
      <c r="N190" s="9" t="s">
        <v>744</v>
      </c>
      <c r="O190" s="8" t="s">
        <v>893</v>
      </c>
    </row>
    <row r="191" spans="1:15" ht="12.5" x14ac:dyDescent="0.25">
      <c r="A191" s="11">
        <v>44965</v>
      </c>
      <c r="B191" s="7">
        <f t="shared" si="7"/>
        <v>0.79166666666666663</v>
      </c>
      <c r="C191" s="7">
        <f t="shared" si="10"/>
        <v>0.70833333333333326</v>
      </c>
      <c r="D191" s="7">
        <v>0.79166666666666663</v>
      </c>
      <c r="E191" s="8" t="s">
        <v>105</v>
      </c>
      <c r="F191" s="8" t="s">
        <v>281</v>
      </c>
      <c r="G191" s="9" t="s">
        <v>358</v>
      </c>
      <c r="H191" s="10">
        <v>2020</v>
      </c>
      <c r="I191" s="13" t="s">
        <v>397</v>
      </c>
      <c r="J191" s="8" t="s">
        <v>516</v>
      </c>
      <c r="K191" s="8" t="s">
        <v>618</v>
      </c>
      <c r="L191" s="8" t="s">
        <v>673</v>
      </c>
      <c r="M191" s="8" t="s">
        <v>673</v>
      </c>
      <c r="N191" s="9" t="s">
        <v>745</v>
      </c>
      <c r="O191" s="8" t="s">
        <v>893</v>
      </c>
    </row>
    <row r="192" spans="1:15" ht="12.5" x14ac:dyDescent="0.25">
      <c r="A192" s="11">
        <v>44965</v>
      </c>
      <c r="B192" s="7">
        <f t="shared" si="7"/>
        <v>0.83333333333333337</v>
      </c>
      <c r="C192" s="7">
        <f t="shared" si="10"/>
        <v>0.75</v>
      </c>
      <c r="D192" s="7">
        <v>0.83333333333333337</v>
      </c>
      <c r="E192" s="8" t="s">
        <v>106</v>
      </c>
      <c r="F192" s="8" t="s">
        <v>106</v>
      </c>
      <c r="G192" s="9" t="s">
        <v>358</v>
      </c>
      <c r="H192" s="10">
        <v>2021</v>
      </c>
      <c r="I192" s="13" t="s">
        <v>398</v>
      </c>
      <c r="J192" s="8" t="s">
        <v>517</v>
      </c>
      <c r="K192" s="8"/>
      <c r="L192" s="8" t="s">
        <v>672</v>
      </c>
      <c r="M192" s="8" t="s">
        <v>679</v>
      </c>
      <c r="N192" s="9" t="s">
        <v>746</v>
      </c>
      <c r="O192" s="8" t="s">
        <v>893</v>
      </c>
    </row>
    <row r="193" spans="1:15" ht="12.5" x14ac:dyDescent="0.25">
      <c r="A193" s="11">
        <v>44965</v>
      </c>
      <c r="B193" s="7">
        <f t="shared" si="7"/>
        <v>0.875</v>
      </c>
      <c r="C193" s="7">
        <f t="shared" si="10"/>
        <v>0.79166666666666663</v>
      </c>
      <c r="D193" s="7">
        <v>0.875</v>
      </c>
      <c r="E193" s="8" t="s">
        <v>107</v>
      </c>
      <c r="F193" s="8" t="s">
        <v>107</v>
      </c>
      <c r="G193" s="9" t="s">
        <v>359</v>
      </c>
      <c r="H193" s="10">
        <v>2020</v>
      </c>
      <c r="I193" s="13" t="s">
        <v>368</v>
      </c>
      <c r="J193" s="8" t="s">
        <v>482</v>
      </c>
      <c r="K193" s="8" t="s">
        <v>586</v>
      </c>
      <c r="L193" s="8" t="s">
        <v>668</v>
      </c>
      <c r="M193" s="8" t="s">
        <v>668</v>
      </c>
      <c r="N193" s="9" t="s">
        <v>747</v>
      </c>
      <c r="O193" s="8" t="s">
        <v>891</v>
      </c>
    </row>
    <row r="194" spans="1:15" ht="12.5" x14ac:dyDescent="0.25">
      <c r="A194" s="11">
        <v>44965</v>
      </c>
      <c r="B194" s="7">
        <f t="shared" ref="B194:B257" si="11">D194</f>
        <v>0.91666666666666663</v>
      </c>
      <c r="C194" s="7">
        <f t="shared" si="10"/>
        <v>0.83333333333333326</v>
      </c>
      <c r="D194" s="7">
        <v>0.91666666666666663</v>
      </c>
      <c r="E194" s="8" t="s">
        <v>56</v>
      </c>
      <c r="F194" s="8" t="s">
        <v>56</v>
      </c>
      <c r="G194" s="9" t="s">
        <v>359</v>
      </c>
      <c r="H194" s="10">
        <v>2022</v>
      </c>
      <c r="I194" s="13" t="s">
        <v>905</v>
      </c>
      <c r="J194" s="8" t="s">
        <v>483</v>
      </c>
      <c r="K194" s="8" t="s">
        <v>587</v>
      </c>
      <c r="L194" s="8" t="s">
        <v>668</v>
      </c>
      <c r="M194" s="8" t="s">
        <v>668</v>
      </c>
      <c r="N194" s="9" t="s">
        <v>696</v>
      </c>
      <c r="O194" s="8" t="s">
        <v>893</v>
      </c>
    </row>
    <row r="195" spans="1:15" ht="12.5" x14ac:dyDescent="0.25">
      <c r="A195" s="11">
        <v>44965</v>
      </c>
      <c r="B195" s="7">
        <f t="shared" si="11"/>
        <v>0.95833333333333337</v>
      </c>
      <c r="C195" s="7">
        <f t="shared" si="10"/>
        <v>0.875</v>
      </c>
      <c r="D195" s="7">
        <v>0.95833333333333337</v>
      </c>
      <c r="E195" s="8" t="s">
        <v>108</v>
      </c>
      <c r="F195" s="8" t="s">
        <v>108</v>
      </c>
      <c r="G195" s="9" t="s">
        <v>359</v>
      </c>
      <c r="H195" s="10">
        <v>2022</v>
      </c>
      <c r="I195" s="13" t="s">
        <v>901</v>
      </c>
      <c r="J195" s="8" t="s">
        <v>483</v>
      </c>
      <c r="K195" s="8" t="s">
        <v>587</v>
      </c>
      <c r="L195" s="8" t="s">
        <v>668</v>
      </c>
      <c r="M195" s="8" t="s">
        <v>668</v>
      </c>
      <c r="N195" s="9" t="s">
        <v>696</v>
      </c>
      <c r="O195" s="8" t="s">
        <v>893</v>
      </c>
    </row>
    <row r="196" spans="1:15" ht="12.5" x14ac:dyDescent="0.25">
      <c r="A196" s="11">
        <v>44966</v>
      </c>
      <c r="B196" s="7">
        <f t="shared" si="11"/>
        <v>0</v>
      </c>
      <c r="C196" s="7">
        <v>0.91666666666666663</v>
      </c>
      <c r="D196" s="7">
        <v>0</v>
      </c>
      <c r="E196" s="8" t="s">
        <v>109</v>
      </c>
      <c r="F196" s="8" t="s">
        <v>282</v>
      </c>
      <c r="G196" s="9" t="s">
        <v>358</v>
      </c>
      <c r="H196" s="10">
        <v>2019</v>
      </c>
      <c r="I196" s="13" t="s">
        <v>13</v>
      </c>
      <c r="J196" s="8" t="s">
        <v>518</v>
      </c>
      <c r="K196" s="8" t="s">
        <v>619</v>
      </c>
      <c r="L196" s="8" t="s">
        <v>38</v>
      </c>
      <c r="M196" s="8" t="s">
        <v>38</v>
      </c>
      <c r="N196" s="9" t="s">
        <v>748</v>
      </c>
      <c r="O196" s="8" t="s">
        <v>893</v>
      </c>
    </row>
    <row r="197" spans="1:15" ht="12.5" x14ac:dyDescent="0.25">
      <c r="A197" s="11">
        <v>44966</v>
      </c>
      <c r="B197" s="7">
        <f t="shared" si="11"/>
        <v>6.9444444444444448E-2</v>
      </c>
      <c r="C197" s="7">
        <v>0.98611111111111116</v>
      </c>
      <c r="D197" s="7">
        <v>6.9444444444444448E-2</v>
      </c>
      <c r="E197" s="8" t="s">
        <v>104</v>
      </c>
      <c r="F197" s="8" t="s">
        <v>280</v>
      </c>
      <c r="G197" s="9" t="s">
        <v>358</v>
      </c>
      <c r="H197" s="10">
        <v>2020</v>
      </c>
      <c r="I197" s="13" t="s">
        <v>12</v>
      </c>
      <c r="J197" s="8" t="s">
        <v>515</v>
      </c>
      <c r="K197" s="8" t="s">
        <v>617</v>
      </c>
      <c r="L197" s="8" t="s">
        <v>673</v>
      </c>
      <c r="M197" s="8" t="s">
        <v>673</v>
      </c>
      <c r="N197" s="9" t="s">
        <v>744</v>
      </c>
      <c r="O197" s="8" t="s">
        <v>893</v>
      </c>
    </row>
    <row r="198" spans="1:15" ht="12.5" x14ac:dyDescent="0.25">
      <c r="A198" s="11">
        <v>44966</v>
      </c>
      <c r="B198" s="7">
        <f t="shared" si="11"/>
        <v>0.1076388888888889</v>
      </c>
      <c r="C198" s="7">
        <f t="shared" ref="C198:C221" si="12">D198-$P$1</f>
        <v>2.4305555555555566E-2</v>
      </c>
      <c r="D198" s="7">
        <v>0.1076388888888889</v>
      </c>
      <c r="E198" s="8" t="s">
        <v>107</v>
      </c>
      <c r="F198" s="8" t="s">
        <v>107</v>
      </c>
      <c r="G198" s="9" t="s">
        <v>359</v>
      </c>
      <c r="H198" s="10">
        <v>2020</v>
      </c>
      <c r="I198" s="13" t="s">
        <v>368</v>
      </c>
      <c r="J198" s="8" t="s">
        <v>482</v>
      </c>
      <c r="K198" s="8" t="s">
        <v>586</v>
      </c>
      <c r="L198" s="8" t="s">
        <v>668</v>
      </c>
      <c r="M198" s="8" t="s">
        <v>668</v>
      </c>
      <c r="N198" s="9" t="s">
        <v>747</v>
      </c>
      <c r="O198" s="8" t="s">
        <v>891</v>
      </c>
    </row>
    <row r="199" spans="1:15" ht="12.5" x14ac:dyDescent="0.25">
      <c r="A199" s="11">
        <v>44966</v>
      </c>
      <c r="B199" s="7">
        <f t="shared" si="11"/>
        <v>0.14583333333333334</v>
      </c>
      <c r="C199" s="7">
        <f t="shared" si="12"/>
        <v>6.2500000000000014E-2</v>
      </c>
      <c r="D199" s="7">
        <v>0.14583333333333334</v>
      </c>
      <c r="E199" s="8" t="s">
        <v>56</v>
      </c>
      <c r="F199" s="8" t="s">
        <v>56</v>
      </c>
      <c r="G199" s="9" t="s">
        <v>359</v>
      </c>
      <c r="H199" s="10">
        <v>2022</v>
      </c>
      <c r="I199" s="13" t="s">
        <v>905</v>
      </c>
      <c r="J199" s="8" t="s">
        <v>483</v>
      </c>
      <c r="K199" s="8" t="s">
        <v>587</v>
      </c>
      <c r="L199" s="8" t="s">
        <v>668</v>
      </c>
      <c r="M199" s="8" t="s">
        <v>668</v>
      </c>
      <c r="N199" s="9" t="s">
        <v>696</v>
      </c>
      <c r="O199" s="8" t="s">
        <v>893</v>
      </c>
    </row>
    <row r="200" spans="1:15" ht="12.5" x14ac:dyDescent="0.25">
      <c r="A200" s="11">
        <v>44966</v>
      </c>
      <c r="B200" s="7">
        <f t="shared" si="11"/>
        <v>0.1875</v>
      </c>
      <c r="C200" s="7">
        <f t="shared" si="12"/>
        <v>0.10416666666666667</v>
      </c>
      <c r="D200" s="7">
        <v>0.1875</v>
      </c>
      <c r="E200" s="8" t="s">
        <v>108</v>
      </c>
      <c r="F200" s="8" t="s">
        <v>108</v>
      </c>
      <c r="G200" s="9" t="s">
        <v>359</v>
      </c>
      <c r="H200" s="10">
        <v>2022</v>
      </c>
      <c r="I200" s="13" t="s">
        <v>901</v>
      </c>
      <c r="J200" s="8" t="s">
        <v>483</v>
      </c>
      <c r="K200" s="8" t="s">
        <v>587</v>
      </c>
      <c r="L200" s="8" t="s">
        <v>668</v>
      </c>
      <c r="M200" s="8" t="s">
        <v>668</v>
      </c>
      <c r="N200" s="9" t="s">
        <v>696</v>
      </c>
      <c r="O200" s="8" t="s">
        <v>893</v>
      </c>
    </row>
    <row r="201" spans="1:15" ht="12.5" x14ac:dyDescent="0.25">
      <c r="A201" s="11">
        <v>44966</v>
      </c>
      <c r="B201" s="7">
        <f t="shared" si="11"/>
        <v>0.22916666666666666</v>
      </c>
      <c r="C201" s="7">
        <f t="shared" si="12"/>
        <v>0.14583333333333331</v>
      </c>
      <c r="D201" s="7">
        <v>0.22916666666666666</v>
      </c>
      <c r="E201" s="8" t="s">
        <v>105</v>
      </c>
      <c r="F201" s="8" t="s">
        <v>281</v>
      </c>
      <c r="G201" s="9" t="s">
        <v>358</v>
      </c>
      <c r="H201" s="10">
        <v>2020</v>
      </c>
      <c r="I201" s="13" t="s">
        <v>397</v>
      </c>
      <c r="J201" s="8" t="s">
        <v>516</v>
      </c>
      <c r="K201" s="8" t="s">
        <v>618</v>
      </c>
      <c r="L201" s="8" t="s">
        <v>673</v>
      </c>
      <c r="M201" s="8" t="s">
        <v>673</v>
      </c>
      <c r="N201" s="9" t="s">
        <v>745</v>
      </c>
      <c r="O201" s="8" t="s">
        <v>893</v>
      </c>
    </row>
    <row r="202" spans="1:15" ht="12.5" x14ac:dyDescent="0.25">
      <c r="A202" s="11">
        <v>44966</v>
      </c>
      <c r="B202" s="7">
        <f t="shared" si="11"/>
        <v>0.27083333333333331</v>
      </c>
      <c r="C202" s="7">
        <f t="shared" si="12"/>
        <v>0.1875</v>
      </c>
      <c r="D202" s="7">
        <v>0.27083333333333331</v>
      </c>
      <c r="E202" s="8" t="s">
        <v>110</v>
      </c>
      <c r="F202" s="8" t="s">
        <v>110</v>
      </c>
      <c r="G202" s="9" t="s">
        <v>358</v>
      </c>
      <c r="H202" s="10">
        <v>2021</v>
      </c>
      <c r="I202" s="13" t="s">
        <v>1</v>
      </c>
      <c r="J202" s="8" t="s">
        <v>479</v>
      </c>
      <c r="K202" s="8" t="s">
        <v>585</v>
      </c>
      <c r="L202" s="8" t="s">
        <v>670</v>
      </c>
      <c r="M202" s="8" t="s">
        <v>670</v>
      </c>
      <c r="N202" s="9" t="s">
        <v>749</v>
      </c>
      <c r="O202" s="8" t="s">
        <v>891</v>
      </c>
    </row>
    <row r="203" spans="1:15" ht="12.5" x14ac:dyDescent="0.25">
      <c r="A203" s="11">
        <v>44966</v>
      </c>
      <c r="B203" s="7">
        <f t="shared" si="11"/>
        <v>0.3125</v>
      </c>
      <c r="C203" s="7">
        <f t="shared" si="12"/>
        <v>0.22916666666666669</v>
      </c>
      <c r="D203" s="7">
        <v>0.3125</v>
      </c>
      <c r="E203" s="14" t="s">
        <v>50</v>
      </c>
      <c r="F203" s="14" t="s">
        <v>871</v>
      </c>
      <c r="G203" s="15"/>
      <c r="H203" s="16"/>
      <c r="I203" s="17"/>
      <c r="J203" s="14"/>
      <c r="K203" s="14"/>
      <c r="L203" s="14"/>
      <c r="M203" s="14"/>
      <c r="N203" s="15"/>
      <c r="O203" s="14"/>
    </row>
    <row r="204" spans="1:15" ht="12.5" x14ac:dyDescent="0.25">
      <c r="A204" s="11">
        <v>44966</v>
      </c>
      <c r="B204" s="7">
        <f t="shared" si="11"/>
        <v>0.33333333333333331</v>
      </c>
      <c r="C204" s="7">
        <f t="shared" si="12"/>
        <v>0.25</v>
      </c>
      <c r="D204" s="7">
        <v>0.33333333333333331</v>
      </c>
      <c r="E204" s="14" t="s">
        <v>50</v>
      </c>
      <c r="F204" s="14" t="s">
        <v>871</v>
      </c>
      <c r="G204" s="15"/>
      <c r="H204" s="16"/>
      <c r="I204" s="17"/>
      <c r="J204" s="14"/>
      <c r="K204" s="14"/>
      <c r="L204" s="14"/>
      <c r="M204" s="14"/>
      <c r="N204" s="15"/>
      <c r="O204" s="14"/>
    </row>
    <row r="205" spans="1:15" ht="12.5" x14ac:dyDescent="0.25">
      <c r="A205" s="11">
        <v>44966</v>
      </c>
      <c r="B205" s="7">
        <f t="shared" si="11"/>
        <v>0.35416666666666669</v>
      </c>
      <c r="C205" s="7">
        <f t="shared" si="12"/>
        <v>0.27083333333333337</v>
      </c>
      <c r="D205" s="7">
        <v>0.35416666666666669</v>
      </c>
      <c r="E205" s="14" t="s">
        <v>50</v>
      </c>
      <c r="F205" s="14" t="s">
        <v>871</v>
      </c>
      <c r="G205" s="15"/>
      <c r="H205" s="16"/>
      <c r="I205" s="17"/>
      <c r="J205" s="14"/>
      <c r="K205" s="14"/>
      <c r="L205" s="14"/>
      <c r="M205" s="14"/>
      <c r="N205" s="15"/>
      <c r="O205" s="14"/>
    </row>
    <row r="206" spans="1:15" ht="12.5" x14ac:dyDescent="0.25">
      <c r="A206" s="11">
        <v>44966</v>
      </c>
      <c r="B206" s="7">
        <f t="shared" si="11"/>
        <v>0.375</v>
      </c>
      <c r="C206" s="7">
        <f t="shared" si="12"/>
        <v>0.29166666666666669</v>
      </c>
      <c r="D206" s="7">
        <v>0.375</v>
      </c>
      <c r="E206" s="14" t="s">
        <v>50</v>
      </c>
      <c r="F206" s="14" t="s">
        <v>871</v>
      </c>
      <c r="G206" s="15"/>
      <c r="H206" s="16"/>
      <c r="I206" s="17"/>
      <c r="J206" s="14"/>
      <c r="K206" s="14"/>
      <c r="L206" s="14"/>
      <c r="M206" s="14"/>
      <c r="N206" s="15"/>
      <c r="O206" s="14"/>
    </row>
    <row r="207" spans="1:15" ht="12.5" x14ac:dyDescent="0.25">
      <c r="A207" s="11">
        <v>44966</v>
      </c>
      <c r="B207" s="7">
        <f t="shared" si="11"/>
        <v>0.39583333333333331</v>
      </c>
      <c r="C207" s="7">
        <f t="shared" si="12"/>
        <v>0.3125</v>
      </c>
      <c r="D207" s="7">
        <v>0.39583333333333331</v>
      </c>
      <c r="E207" s="14" t="s">
        <v>50</v>
      </c>
      <c r="F207" s="14" t="s">
        <v>871</v>
      </c>
      <c r="G207" s="15"/>
      <c r="H207" s="16"/>
      <c r="I207" s="17"/>
      <c r="J207" s="14"/>
      <c r="K207" s="14"/>
      <c r="L207" s="14"/>
      <c r="M207" s="14"/>
      <c r="N207" s="15"/>
      <c r="O207" s="14"/>
    </row>
    <row r="208" spans="1:15" ht="12.5" x14ac:dyDescent="0.25">
      <c r="A208" s="11">
        <v>44966</v>
      </c>
      <c r="B208" s="7">
        <f t="shared" si="11"/>
        <v>0.41666666666666669</v>
      </c>
      <c r="C208" s="7">
        <f t="shared" si="12"/>
        <v>0.33333333333333337</v>
      </c>
      <c r="D208" s="7">
        <v>0.41666666666666669</v>
      </c>
      <c r="E208" s="14" t="s">
        <v>50</v>
      </c>
      <c r="F208" s="14" t="s">
        <v>871</v>
      </c>
      <c r="G208" s="15"/>
      <c r="H208" s="16"/>
      <c r="I208" s="17"/>
      <c r="J208" s="14"/>
      <c r="K208" s="14"/>
      <c r="L208" s="14"/>
      <c r="M208" s="14"/>
      <c r="N208" s="15"/>
      <c r="O208" s="14"/>
    </row>
    <row r="209" spans="1:15" ht="12.5" x14ac:dyDescent="0.25">
      <c r="A209" s="11">
        <v>44966</v>
      </c>
      <c r="B209" s="7">
        <f t="shared" si="11"/>
        <v>0.4375</v>
      </c>
      <c r="C209" s="7">
        <f t="shared" si="12"/>
        <v>0.35416666666666669</v>
      </c>
      <c r="D209" s="7">
        <v>0.4375</v>
      </c>
      <c r="E209" s="14" t="s">
        <v>50</v>
      </c>
      <c r="F209" s="14" t="s">
        <v>871</v>
      </c>
      <c r="G209" s="15"/>
      <c r="H209" s="16"/>
      <c r="I209" s="17"/>
      <c r="J209" s="14"/>
      <c r="K209" s="14"/>
      <c r="L209" s="14"/>
      <c r="M209" s="14"/>
      <c r="N209" s="15"/>
      <c r="O209" s="14"/>
    </row>
    <row r="210" spans="1:15" ht="12.5" x14ac:dyDescent="0.25">
      <c r="A210" s="11">
        <v>44966</v>
      </c>
      <c r="B210" s="7">
        <f t="shared" si="11"/>
        <v>0.45833333333333331</v>
      </c>
      <c r="C210" s="7">
        <f t="shared" si="12"/>
        <v>0.375</v>
      </c>
      <c r="D210" s="7">
        <v>0.45833333333333331</v>
      </c>
      <c r="E210" s="8" t="s">
        <v>53</v>
      </c>
      <c r="F210" s="8" t="s">
        <v>245</v>
      </c>
      <c r="G210" s="9" t="s">
        <v>358</v>
      </c>
      <c r="H210" s="10">
        <v>2020</v>
      </c>
      <c r="I210" s="13" t="s">
        <v>367</v>
      </c>
      <c r="J210" s="8" t="s">
        <v>481</v>
      </c>
      <c r="K210" s="8"/>
      <c r="L210" s="8" t="s">
        <v>672</v>
      </c>
      <c r="M210" s="8" t="s">
        <v>679</v>
      </c>
      <c r="N210" s="9" t="s">
        <v>694</v>
      </c>
      <c r="O210" s="8" t="s">
        <v>893</v>
      </c>
    </row>
    <row r="211" spans="1:15" ht="12.5" x14ac:dyDescent="0.25">
      <c r="A211" s="11">
        <v>44966</v>
      </c>
      <c r="B211" s="7">
        <f t="shared" si="11"/>
        <v>0.5</v>
      </c>
      <c r="C211" s="7">
        <f t="shared" si="12"/>
        <v>0.41666666666666669</v>
      </c>
      <c r="D211" s="7">
        <v>0.5</v>
      </c>
      <c r="E211" s="8" t="s">
        <v>107</v>
      </c>
      <c r="F211" s="8" t="s">
        <v>107</v>
      </c>
      <c r="G211" s="9" t="s">
        <v>359</v>
      </c>
      <c r="H211" s="10">
        <v>2020</v>
      </c>
      <c r="I211" s="13" t="s">
        <v>368</v>
      </c>
      <c r="J211" s="8" t="s">
        <v>482</v>
      </c>
      <c r="K211" s="8" t="s">
        <v>586</v>
      </c>
      <c r="L211" s="8" t="s">
        <v>668</v>
      </c>
      <c r="M211" s="8" t="s">
        <v>668</v>
      </c>
      <c r="N211" s="9" t="s">
        <v>747</v>
      </c>
      <c r="O211" s="8" t="s">
        <v>891</v>
      </c>
    </row>
    <row r="212" spans="1:15" ht="12.5" x14ac:dyDescent="0.25">
      <c r="A212" s="11">
        <v>44966</v>
      </c>
      <c r="B212" s="7">
        <f t="shared" si="11"/>
        <v>0.53819444444444442</v>
      </c>
      <c r="C212" s="7">
        <f t="shared" si="12"/>
        <v>0.4548611111111111</v>
      </c>
      <c r="D212" s="7">
        <v>0.53819444444444442</v>
      </c>
      <c r="E212" s="8" t="s">
        <v>56</v>
      </c>
      <c r="F212" s="8" t="s">
        <v>56</v>
      </c>
      <c r="G212" s="9" t="s">
        <v>359</v>
      </c>
      <c r="H212" s="10">
        <v>2022</v>
      </c>
      <c r="I212" s="13" t="s">
        <v>905</v>
      </c>
      <c r="J212" s="8" t="s">
        <v>483</v>
      </c>
      <c r="K212" s="8" t="s">
        <v>587</v>
      </c>
      <c r="L212" s="8" t="s">
        <v>668</v>
      </c>
      <c r="M212" s="8" t="s">
        <v>668</v>
      </c>
      <c r="N212" s="9" t="s">
        <v>696</v>
      </c>
      <c r="O212" s="8" t="s">
        <v>893</v>
      </c>
    </row>
    <row r="213" spans="1:15" ht="12.5" x14ac:dyDescent="0.25">
      <c r="A213" s="11">
        <v>44966</v>
      </c>
      <c r="B213" s="7">
        <f t="shared" si="11"/>
        <v>0.57986111111111116</v>
      </c>
      <c r="C213" s="7">
        <f t="shared" si="12"/>
        <v>0.49652777777777785</v>
      </c>
      <c r="D213" s="7">
        <v>0.57986111111111116</v>
      </c>
      <c r="E213" s="8" t="s">
        <v>108</v>
      </c>
      <c r="F213" s="8" t="s">
        <v>108</v>
      </c>
      <c r="G213" s="9" t="s">
        <v>359</v>
      </c>
      <c r="H213" s="10">
        <v>2022</v>
      </c>
      <c r="I213" s="13" t="s">
        <v>901</v>
      </c>
      <c r="J213" s="8" t="s">
        <v>483</v>
      </c>
      <c r="K213" s="8" t="s">
        <v>587</v>
      </c>
      <c r="L213" s="8" t="s">
        <v>668</v>
      </c>
      <c r="M213" s="8" t="s">
        <v>668</v>
      </c>
      <c r="N213" s="9" t="s">
        <v>696</v>
      </c>
      <c r="O213" s="8" t="s">
        <v>893</v>
      </c>
    </row>
    <row r="214" spans="1:15" ht="12.5" x14ac:dyDescent="0.25">
      <c r="A214" s="11">
        <v>44966</v>
      </c>
      <c r="B214" s="7">
        <f t="shared" si="11"/>
        <v>0.61805555555555558</v>
      </c>
      <c r="C214" s="7">
        <f t="shared" si="12"/>
        <v>0.53472222222222221</v>
      </c>
      <c r="D214" s="7">
        <v>0.61805555555555558</v>
      </c>
      <c r="E214" s="8" t="s">
        <v>109</v>
      </c>
      <c r="F214" s="8" t="s">
        <v>282</v>
      </c>
      <c r="G214" s="9" t="s">
        <v>358</v>
      </c>
      <c r="H214" s="10">
        <v>2019</v>
      </c>
      <c r="I214" s="13" t="s">
        <v>13</v>
      </c>
      <c r="J214" s="8" t="s">
        <v>518</v>
      </c>
      <c r="K214" s="8" t="s">
        <v>619</v>
      </c>
      <c r="L214" s="8" t="s">
        <v>38</v>
      </c>
      <c r="M214" s="8" t="s">
        <v>38</v>
      </c>
      <c r="N214" s="9" t="s">
        <v>748</v>
      </c>
      <c r="O214" s="8" t="s">
        <v>893</v>
      </c>
    </row>
    <row r="215" spans="1:15" ht="12.5" x14ac:dyDescent="0.25">
      <c r="A215" s="11">
        <v>44966</v>
      </c>
      <c r="B215" s="7">
        <f t="shared" si="11"/>
        <v>0.6875</v>
      </c>
      <c r="C215" s="7">
        <f t="shared" si="12"/>
        <v>0.60416666666666663</v>
      </c>
      <c r="D215" s="7">
        <v>0.6875</v>
      </c>
      <c r="E215" s="8" t="s">
        <v>104</v>
      </c>
      <c r="F215" s="8" t="s">
        <v>280</v>
      </c>
      <c r="G215" s="9" t="s">
        <v>358</v>
      </c>
      <c r="H215" s="10">
        <v>2020</v>
      </c>
      <c r="I215" s="13" t="s">
        <v>12</v>
      </c>
      <c r="J215" s="8" t="s">
        <v>515</v>
      </c>
      <c r="K215" s="8" t="s">
        <v>617</v>
      </c>
      <c r="L215" s="8" t="s">
        <v>673</v>
      </c>
      <c r="M215" s="8" t="s">
        <v>673</v>
      </c>
      <c r="N215" s="9" t="s">
        <v>744</v>
      </c>
      <c r="O215" s="8" t="s">
        <v>893</v>
      </c>
    </row>
    <row r="216" spans="1:15" ht="12.5" x14ac:dyDescent="0.25">
      <c r="A216" s="11">
        <v>44966</v>
      </c>
      <c r="B216" s="7">
        <f t="shared" si="11"/>
        <v>0.72222222222222221</v>
      </c>
      <c r="C216" s="7">
        <f t="shared" si="12"/>
        <v>0.63888888888888884</v>
      </c>
      <c r="D216" s="7">
        <v>0.72222222222222221</v>
      </c>
      <c r="E216" s="8" t="s">
        <v>110</v>
      </c>
      <c r="F216" s="8" t="s">
        <v>110</v>
      </c>
      <c r="G216" s="9" t="s">
        <v>358</v>
      </c>
      <c r="H216" s="10">
        <v>2021</v>
      </c>
      <c r="I216" s="13" t="s">
        <v>1</v>
      </c>
      <c r="J216" s="8" t="s">
        <v>479</v>
      </c>
      <c r="K216" s="8" t="s">
        <v>585</v>
      </c>
      <c r="L216" s="8" t="s">
        <v>670</v>
      </c>
      <c r="M216" s="8" t="s">
        <v>670</v>
      </c>
      <c r="N216" s="9" t="s">
        <v>749</v>
      </c>
      <c r="O216" s="8" t="s">
        <v>891</v>
      </c>
    </row>
    <row r="217" spans="1:15" ht="12.5" x14ac:dyDescent="0.25">
      <c r="A217" s="11">
        <v>44966</v>
      </c>
      <c r="B217" s="7">
        <f t="shared" si="11"/>
        <v>0.76388888888888884</v>
      </c>
      <c r="C217" s="7">
        <f t="shared" si="12"/>
        <v>0.68055555555555547</v>
      </c>
      <c r="D217" s="7">
        <v>0.76388888888888884</v>
      </c>
      <c r="E217" s="8" t="s">
        <v>111</v>
      </c>
      <c r="F217" s="8" t="s">
        <v>283</v>
      </c>
      <c r="G217" s="9" t="s">
        <v>358</v>
      </c>
      <c r="H217" s="10">
        <v>2017</v>
      </c>
      <c r="I217" s="13" t="s">
        <v>14</v>
      </c>
      <c r="J217" s="8" t="s">
        <v>519</v>
      </c>
      <c r="K217" s="8" t="s">
        <v>620</v>
      </c>
      <c r="L217" s="8" t="s">
        <v>675</v>
      </c>
      <c r="M217" s="8" t="s">
        <v>675</v>
      </c>
      <c r="N217" s="9" t="s">
        <v>750</v>
      </c>
      <c r="O217" s="8" t="s">
        <v>892</v>
      </c>
    </row>
    <row r="218" spans="1:15" ht="12.5" x14ac:dyDescent="0.25">
      <c r="A218" s="11">
        <v>44966</v>
      </c>
      <c r="B218" s="7">
        <f t="shared" si="11"/>
        <v>0.84375</v>
      </c>
      <c r="C218" s="7">
        <f t="shared" si="12"/>
        <v>0.76041666666666663</v>
      </c>
      <c r="D218" s="7">
        <v>0.84375</v>
      </c>
      <c r="E218" s="8" t="s">
        <v>112</v>
      </c>
      <c r="F218" s="8" t="s">
        <v>284</v>
      </c>
      <c r="G218" s="9" t="s">
        <v>358</v>
      </c>
      <c r="H218" s="10">
        <v>2019</v>
      </c>
      <c r="I218" s="13" t="s">
        <v>399</v>
      </c>
      <c r="J218" s="8" t="s">
        <v>520</v>
      </c>
      <c r="K218" s="8" t="s">
        <v>621</v>
      </c>
      <c r="L218" s="8" t="s">
        <v>675</v>
      </c>
      <c r="M218" s="8" t="s">
        <v>675</v>
      </c>
      <c r="N218" s="9" t="s">
        <v>744</v>
      </c>
      <c r="O218" s="8" t="s">
        <v>893</v>
      </c>
    </row>
    <row r="219" spans="1:15" ht="12.5" x14ac:dyDescent="0.25">
      <c r="A219" s="11">
        <v>44966</v>
      </c>
      <c r="B219" s="7">
        <f t="shared" si="11"/>
        <v>0.875</v>
      </c>
      <c r="C219" s="7">
        <f t="shared" si="12"/>
        <v>0.79166666666666663</v>
      </c>
      <c r="D219" s="7">
        <v>0.875</v>
      </c>
      <c r="E219" s="8" t="s">
        <v>113</v>
      </c>
      <c r="F219" s="8" t="s">
        <v>285</v>
      </c>
      <c r="G219" s="9" t="s">
        <v>358</v>
      </c>
      <c r="H219" s="10">
        <v>2019</v>
      </c>
      <c r="I219" s="13" t="s">
        <v>400</v>
      </c>
      <c r="J219" s="8" t="s">
        <v>488</v>
      </c>
      <c r="K219" s="8" t="s">
        <v>592</v>
      </c>
      <c r="L219" s="8" t="s">
        <v>676</v>
      </c>
      <c r="M219" s="8" t="s">
        <v>680</v>
      </c>
      <c r="N219" s="9" t="s">
        <v>751</v>
      </c>
      <c r="O219" s="8" t="s">
        <v>891</v>
      </c>
    </row>
    <row r="220" spans="1:15" ht="12.5" x14ac:dyDescent="0.25">
      <c r="A220" s="11">
        <v>44966</v>
      </c>
      <c r="B220" s="7">
        <f t="shared" si="11"/>
        <v>0.91666666666666663</v>
      </c>
      <c r="C220" s="7">
        <f t="shared" si="12"/>
        <v>0.83333333333333326</v>
      </c>
      <c r="D220" s="7">
        <v>0.91666666666666663</v>
      </c>
      <c r="E220" s="8" t="s">
        <v>114</v>
      </c>
      <c r="F220" s="8" t="s">
        <v>114</v>
      </c>
      <c r="G220" s="9" t="s">
        <v>359</v>
      </c>
      <c r="H220" s="10">
        <v>2021</v>
      </c>
      <c r="I220" s="13" t="s">
        <v>401</v>
      </c>
      <c r="J220" s="8" t="s">
        <v>521</v>
      </c>
      <c r="K220" s="8" t="s">
        <v>622</v>
      </c>
      <c r="L220" s="8" t="s">
        <v>668</v>
      </c>
      <c r="M220" s="8" t="s">
        <v>674</v>
      </c>
      <c r="N220" s="9" t="s">
        <v>752</v>
      </c>
      <c r="O220" s="8" t="s">
        <v>897</v>
      </c>
    </row>
    <row r="221" spans="1:15" ht="12.5" x14ac:dyDescent="0.25">
      <c r="A221" s="11">
        <v>44966</v>
      </c>
      <c r="B221" s="7">
        <f t="shared" si="11"/>
        <v>0.95833333333333337</v>
      </c>
      <c r="C221" s="7">
        <f t="shared" si="12"/>
        <v>0.875</v>
      </c>
      <c r="D221" s="7">
        <v>0.95833333333333337</v>
      </c>
      <c r="E221" s="8" t="s">
        <v>115</v>
      </c>
      <c r="F221" s="8" t="s">
        <v>115</v>
      </c>
      <c r="G221" s="9" t="s">
        <v>358</v>
      </c>
      <c r="H221" s="10">
        <v>2019</v>
      </c>
      <c r="I221" s="13" t="s">
        <v>402</v>
      </c>
      <c r="J221" s="8" t="s">
        <v>522</v>
      </c>
      <c r="K221" s="8" t="s">
        <v>623</v>
      </c>
      <c r="L221" s="8" t="s">
        <v>668</v>
      </c>
      <c r="M221" s="8" t="s">
        <v>668</v>
      </c>
      <c r="N221" s="9" t="s">
        <v>753</v>
      </c>
      <c r="O221" s="8" t="s">
        <v>891</v>
      </c>
    </row>
    <row r="222" spans="1:15" ht="12.5" x14ac:dyDescent="0.25">
      <c r="A222" s="11">
        <v>44967</v>
      </c>
      <c r="B222" s="7">
        <f t="shared" si="11"/>
        <v>0</v>
      </c>
      <c r="C222" s="7">
        <v>0.91666666666666663</v>
      </c>
      <c r="D222" s="7">
        <v>0</v>
      </c>
      <c r="E222" s="8" t="s">
        <v>116</v>
      </c>
      <c r="F222" s="8" t="s">
        <v>40</v>
      </c>
      <c r="G222" s="9" t="s">
        <v>359</v>
      </c>
      <c r="H222" s="10">
        <v>2008</v>
      </c>
      <c r="I222" s="13" t="s">
        <v>374</v>
      </c>
      <c r="J222" s="8" t="s">
        <v>490</v>
      </c>
      <c r="K222" s="8" t="s">
        <v>594</v>
      </c>
      <c r="L222" s="8" t="s">
        <v>673</v>
      </c>
      <c r="M222" s="8" t="s">
        <v>673</v>
      </c>
      <c r="N222" s="9" t="s">
        <v>754</v>
      </c>
      <c r="O222" s="8" t="s">
        <v>893</v>
      </c>
    </row>
    <row r="223" spans="1:15" ht="12.5" x14ac:dyDescent="0.25">
      <c r="A223" s="11">
        <v>44967</v>
      </c>
      <c r="B223" s="7">
        <f t="shared" si="11"/>
        <v>3.8194444444444448E-2</v>
      </c>
      <c r="C223" s="7">
        <v>0.95486111111111116</v>
      </c>
      <c r="D223" s="7">
        <v>3.8194444444444448E-2</v>
      </c>
      <c r="E223" s="8" t="s">
        <v>113</v>
      </c>
      <c r="F223" s="8" t="s">
        <v>285</v>
      </c>
      <c r="G223" s="9" t="s">
        <v>358</v>
      </c>
      <c r="H223" s="10">
        <v>2019</v>
      </c>
      <c r="I223" s="13" t="s">
        <v>400</v>
      </c>
      <c r="J223" s="8" t="s">
        <v>488</v>
      </c>
      <c r="K223" s="8" t="s">
        <v>592</v>
      </c>
      <c r="L223" s="8" t="s">
        <v>676</v>
      </c>
      <c r="M223" s="8" t="s">
        <v>680</v>
      </c>
      <c r="N223" s="9" t="s">
        <v>751</v>
      </c>
      <c r="O223" s="8" t="s">
        <v>891</v>
      </c>
    </row>
    <row r="224" spans="1:15" ht="12.5" x14ac:dyDescent="0.25">
      <c r="A224" s="11">
        <v>44967</v>
      </c>
      <c r="B224" s="7">
        <f t="shared" si="11"/>
        <v>7.6388888888888895E-2</v>
      </c>
      <c r="C224" s="7">
        <v>0.99305555555555547</v>
      </c>
      <c r="D224" s="7">
        <v>7.6388888888888895E-2</v>
      </c>
      <c r="E224" s="8" t="s">
        <v>114</v>
      </c>
      <c r="F224" s="8" t="s">
        <v>114</v>
      </c>
      <c r="G224" s="9" t="s">
        <v>359</v>
      </c>
      <c r="H224" s="10">
        <v>2021</v>
      </c>
      <c r="I224" s="13" t="s">
        <v>401</v>
      </c>
      <c r="J224" s="8" t="s">
        <v>521</v>
      </c>
      <c r="K224" s="8" t="s">
        <v>622</v>
      </c>
      <c r="L224" s="8" t="s">
        <v>668</v>
      </c>
      <c r="M224" s="8" t="s">
        <v>674</v>
      </c>
      <c r="N224" s="9" t="s">
        <v>752</v>
      </c>
      <c r="O224" s="8" t="s">
        <v>897</v>
      </c>
    </row>
    <row r="225" spans="1:15" ht="12.5" x14ac:dyDescent="0.25">
      <c r="A225" s="11">
        <v>44967</v>
      </c>
      <c r="B225" s="7">
        <f t="shared" si="11"/>
        <v>0.125</v>
      </c>
      <c r="C225" s="7">
        <f t="shared" ref="C225:C248" si="13">D225-$P$1</f>
        <v>4.1666666666666671E-2</v>
      </c>
      <c r="D225" s="7">
        <v>0.125</v>
      </c>
      <c r="E225" s="8" t="s">
        <v>111</v>
      </c>
      <c r="F225" s="8" t="s">
        <v>283</v>
      </c>
      <c r="G225" s="9" t="s">
        <v>358</v>
      </c>
      <c r="H225" s="10">
        <v>2017</v>
      </c>
      <c r="I225" s="13" t="s">
        <v>14</v>
      </c>
      <c r="J225" s="8" t="s">
        <v>519</v>
      </c>
      <c r="K225" s="8" t="s">
        <v>620</v>
      </c>
      <c r="L225" s="8" t="s">
        <v>675</v>
      </c>
      <c r="M225" s="8" t="s">
        <v>675</v>
      </c>
      <c r="N225" s="9" t="s">
        <v>750</v>
      </c>
      <c r="O225" s="8" t="s">
        <v>892</v>
      </c>
    </row>
    <row r="226" spans="1:15" ht="12.5" x14ac:dyDescent="0.25">
      <c r="A226" s="11">
        <v>44967</v>
      </c>
      <c r="B226" s="7">
        <f t="shared" si="11"/>
        <v>0.2013888888888889</v>
      </c>
      <c r="C226" s="7">
        <f t="shared" si="13"/>
        <v>0.11805555555555557</v>
      </c>
      <c r="D226" s="7">
        <v>0.2013888888888889</v>
      </c>
      <c r="E226" s="8" t="s">
        <v>112</v>
      </c>
      <c r="F226" s="8" t="s">
        <v>284</v>
      </c>
      <c r="G226" s="9" t="s">
        <v>358</v>
      </c>
      <c r="H226" s="10">
        <v>2019</v>
      </c>
      <c r="I226" s="13" t="s">
        <v>399</v>
      </c>
      <c r="J226" s="8" t="s">
        <v>520</v>
      </c>
      <c r="K226" s="8" t="s">
        <v>621</v>
      </c>
      <c r="L226" s="8" t="s">
        <v>675</v>
      </c>
      <c r="M226" s="8" t="s">
        <v>675</v>
      </c>
      <c r="N226" s="9" t="s">
        <v>744</v>
      </c>
      <c r="O226" s="8" t="s">
        <v>893</v>
      </c>
    </row>
    <row r="227" spans="1:15" ht="12.5" x14ac:dyDescent="0.25">
      <c r="A227" s="11">
        <v>44967</v>
      </c>
      <c r="B227" s="7">
        <f t="shared" si="11"/>
        <v>0.23958333333333334</v>
      </c>
      <c r="C227" s="7">
        <f t="shared" si="13"/>
        <v>0.15625</v>
      </c>
      <c r="D227" s="7">
        <v>0.23958333333333334</v>
      </c>
      <c r="E227" s="8" t="s">
        <v>116</v>
      </c>
      <c r="F227" s="8" t="s">
        <v>40</v>
      </c>
      <c r="G227" s="9" t="s">
        <v>359</v>
      </c>
      <c r="H227" s="10">
        <v>2008</v>
      </c>
      <c r="I227" s="13" t="s">
        <v>374</v>
      </c>
      <c r="J227" s="8" t="s">
        <v>490</v>
      </c>
      <c r="K227" s="8" t="s">
        <v>594</v>
      </c>
      <c r="L227" s="8" t="s">
        <v>673</v>
      </c>
      <c r="M227" s="8" t="s">
        <v>673</v>
      </c>
      <c r="N227" s="9" t="s">
        <v>754</v>
      </c>
      <c r="O227" s="8" t="s">
        <v>893</v>
      </c>
    </row>
    <row r="228" spans="1:15" ht="12.5" x14ac:dyDescent="0.25">
      <c r="A228" s="11">
        <v>44967</v>
      </c>
      <c r="B228" s="7">
        <f t="shared" si="11"/>
        <v>0.27083333333333331</v>
      </c>
      <c r="C228" s="7">
        <f t="shared" si="13"/>
        <v>0.1875</v>
      </c>
      <c r="D228" s="7">
        <v>0.27083333333333331</v>
      </c>
      <c r="E228" s="8" t="s">
        <v>117</v>
      </c>
      <c r="F228" s="8" t="s">
        <v>117</v>
      </c>
      <c r="G228" s="9" t="s">
        <v>358</v>
      </c>
      <c r="H228" s="10">
        <v>2021</v>
      </c>
      <c r="I228" s="13" t="s">
        <v>1</v>
      </c>
      <c r="J228" s="8" t="s">
        <v>479</v>
      </c>
      <c r="K228" s="8" t="s">
        <v>585</v>
      </c>
      <c r="L228" s="8" t="s">
        <v>670</v>
      </c>
      <c r="M228" s="8" t="s">
        <v>670</v>
      </c>
      <c r="N228" s="9" t="s">
        <v>755</v>
      </c>
      <c r="O228" s="8" t="s">
        <v>891</v>
      </c>
    </row>
    <row r="229" spans="1:15" ht="12.5" x14ac:dyDescent="0.25">
      <c r="A229" s="11">
        <v>44967</v>
      </c>
      <c r="B229" s="7">
        <f t="shared" si="11"/>
        <v>0.3125</v>
      </c>
      <c r="C229" s="7">
        <f t="shared" si="13"/>
        <v>0.22916666666666669</v>
      </c>
      <c r="D229" s="7">
        <v>0.3125</v>
      </c>
      <c r="E229" s="14" t="s">
        <v>50</v>
      </c>
      <c r="F229" s="14" t="s">
        <v>871</v>
      </c>
      <c r="G229" s="15"/>
      <c r="H229" s="16"/>
      <c r="I229" s="17"/>
      <c r="J229" s="14"/>
      <c r="K229" s="14"/>
      <c r="L229" s="14"/>
      <c r="M229" s="14"/>
      <c r="N229" s="15"/>
      <c r="O229" s="14"/>
    </row>
    <row r="230" spans="1:15" ht="12.5" x14ac:dyDescent="0.25">
      <c r="A230" s="11">
        <v>44967</v>
      </c>
      <c r="B230" s="7">
        <f t="shared" si="11"/>
        <v>0.33333333333333331</v>
      </c>
      <c r="C230" s="7">
        <f t="shared" si="13"/>
        <v>0.25</v>
      </c>
      <c r="D230" s="7">
        <v>0.33333333333333331</v>
      </c>
      <c r="E230" s="14" t="s">
        <v>50</v>
      </c>
      <c r="F230" s="14" t="s">
        <v>871</v>
      </c>
      <c r="G230" s="15"/>
      <c r="H230" s="16"/>
      <c r="I230" s="17"/>
      <c r="J230" s="14"/>
      <c r="K230" s="14"/>
      <c r="L230" s="14"/>
      <c r="M230" s="14"/>
      <c r="N230" s="15"/>
      <c r="O230" s="14"/>
    </row>
    <row r="231" spans="1:15" ht="12.5" x14ac:dyDescent="0.25">
      <c r="A231" s="11">
        <v>44967</v>
      </c>
      <c r="B231" s="7">
        <f t="shared" si="11"/>
        <v>0.35416666666666669</v>
      </c>
      <c r="C231" s="7">
        <f t="shared" si="13"/>
        <v>0.27083333333333337</v>
      </c>
      <c r="D231" s="7">
        <v>0.35416666666666669</v>
      </c>
      <c r="E231" s="14" t="s">
        <v>50</v>
      </c>
      <c r="F231" s="14" t="s">
        <v>871</v>
      </c>
      <c r="G231" s="15"/>
      <c r="H231" s="16"/>
      <c r="I231" s="17"/>
      <c r="J231" s="14"/>
      <c r="K231" s="14"/>
      <c r="L231" s="14"/>
      <c r="M231" s="14"/>
      <c r="N231" s="15"/>
      <c r="O231" s="14"/>
    </row>
    <row r="232" spans="1:15" ht="12.5" x14ac:dyDescent="0.25">
      <c r="A232" s="11">
        <v>44967</v>
      </c>
      <c r="B232" s="7">
        <f t="shared" si="11"/>
        <v>0.375</v>
      </c>
      <c r="C232" s="7">
        <f t="shared" si="13"/>
        <v>0.29166666666666669</v>
      </c>
      <c r="D232" s="7">
        <v>0.375</v>
      </c>
      <c r="E232" s="14" t="s">
        <v>50</v>
      </c>
      <c r="F232" s="14" t="s">
        <v>871</v>
      </c>
      <c r="G232" s="15"/>
      <c r="H232" s="16"/>
      <c r="I232" s="17"/>
      <c r="J232" s="14"/>
      <c r="K232" s="14"/>
      <c r="L232" s="14"/>
      <c r="M232" s="14"/>
      <c r="N232" s="15"/>
      <c r="O232" s="14"/>
    </row>
    <row r="233" spans="1:15" ht="12.5" x14ac:dyDescent="0.25">
      <c r="A233" s="11">
        <v>44967</v>
      </c>
      <c r="B233" s="7">
        <f t="shared" si="11"/>
        <v>0.39583333333333331</v>
      </c>
      <c r="C233" s="7">
        <f t="shared" si="13"/>
        <v>0.3125</v>
      </c>
      <c r="D233" s="7">
        <v>0.39583333333333331</v>
      </c>
      <c r="E233" s="14" t="s">
        <v>50</v>
      </c>
      <c r="F233" s="14" t="s">
        <v>871</v>
      </c>
      <c r="G233" s="15"/>
      <c r="H233" s="16"/>
      <c r="I233" s="17"/>
      <c r="J233" s="14"/>
      <c r="K233" s="14"/>
      <c r="L233" s="14"/>
      <c r="M233" s="14"/>
      <c r="N233" s="15"/>
      <c r="O233" s="14"/>
    </row>
    <row r="234" spans="1:15" ht="12.5" x14ac:dyDescent="0.25">
      <c r="A234" s="11">
        <v>44967</v>
      </c>
      <c r="B234" s="7">
        <f t="shared" si="11"/>
        <v>0.41666666666666669</v>
      </c>
      <c r="C234" s="7">
        <f t="shared" si="13"/>
        <v>0.33333333333333337</v>
      </c>
      <c r="D234" s="7">
        <v>0.41666666666666669</v>
      </c>
      <c r="E234" s="14" t="s">
        <v>50</v>
      </c>
      <c r="F234" s="14" t="s">
        <v>871</v>
      </c>
      <c r="G234" s="15"/>
      <c r="H234" s="16"/>
      <c r="I234" s="17"/>
      <c r="J234" s="14"/>
      <c r="K234" s="14"/>
      <c r="L234" s="14"/>
      <c r="M234" s="14"/>
      <c r="N234" s="15"/>
      <c r="O234" s="14"/>
    </row>
    <row r="235" spans="1:15" ht="12.5" x14ac:dyDescent="0.25">
      <c r="A235" s="11">
        <v>44967</v>
      </c>
      <c r="B235" s="7">
        <f t="shared" si="11"/>
        <v>0.4375</v>
      </c>
      <c r="C235" s="7">
        <f t="shared" si="13"/>
        <v>0.35416666666666669</v>
      </c>
      <c r="D235" s="7">
        <v>0.4375</v>
      </c>
      <c r="E235" s="14" t="s">
        <v>50</v>
      </c>
      <c r="F235" s="14" t="s">
        <v>871</v>
      </c>
      <c r="G235" s="15"/>
      <c r="H235" s="16"/>
      <c r="I235" s="17"/>
      <c r="J235" s="14"/>
      <c r="K235" s="14"/>
      <c r="L235" s="14"/>
      <c r="M235" s="14"/>
      <c r="N235" s="15"/>
      <c r="O235" s="14"/>
    </row>
    <row r="236" spans="1:15" ht="12.5" x14ac:dyDescent="0.25">
      <c r="A236" s="11">
        <v>44967</v>
      </c>
      <c r="B236" s="7">
        <f t="shared" si="11"/>
        <v>0.45833333333333331</v>
      </c>
      <c r="C236" s="7">
        <f t="shared" si="13"/>
        <v>0.375</v>
      </c>
      <c r="D236" s="7">
        <v>0.45833333333333331</v>
      </c>
      <c r="E236" s="8" t="s">
        <v>116</v>
      </c>
      <c r="F236" s="8" t="s">
        <v>40</v>
      </c>
      <c r="G236" s="9" t="s">
        <v>359</v>
      </c>
      <c r="H236" s="10">
        <v>2008</v>
      </c>
      <c r="I236" s="13" t="s">
        <v>374</v>
      </c>
      <c r="J236" s="8" t="s">
        <v>490</v>
      </c>
      <c r="K236" s="8" t="s">
        <v>594</v>
      </c>
      <c r="L236" s="8" t="s">
        <v>673</v>
      </c>
      <c r="M236" s="8" t="s">
        <v>673</v>
      </c>
      <c r="N236" s="9" t="s">
        <v>754</v>
      </c>
      <c r="O236" s="8" t="s">
        <v>893</v>
      </c>
    </row>
    <row r="237" spans="1:15" ht="12.5" x14ac:dyDescent="0.25">
      <c r="A237" s="11">
        <v>44967</v>
      </c>
      <c r="B237" s="7">
        <f t="shared" si="11"/>
        <v>0.49652777777777779</v>
      </c>
      <c r="C237" s="7">
        <f t="shared" si="13"/>
        <v>0.41319444444444448</v>
      </c>
      <c r="D237" s="7">
        <v>0.49652777777777779</v>
      </c>
      <c r="E237" s="8" t="s">
        <v>113</v>
      </c>
      <c r="F237" s="8" t="s">
        <v>285</v>
      </c>
      <c r="G237" s="9" t="s">
        <v>358</v>
      </c>
      <c r="H237" s="10">
        <v>2019</v>
      </c>
      <c r="I237" s="13" t="s">
        <v>400</v>
      </c>
      <c r="J237" s="8" t="s">
        <v>488</v>
      </c>
      <c r="K237" s="8" t="s">
        <v>592</v>
      </c>
      <c r="L237" s="8" t="s">
        <v>676</v>
      </c>
      <c r="M237" s="8" t="s">
        <v>680</v>
      </c>
      <c r="N237" s="9" t="s">
        <v>751</v>
      </c>
      <c r="O237" s="8" t="s">
        <v>891</v>
      </c>
    </row>
    <row r="238" spans="1:15" ht="12.5" x14ac:dyDescent="0.25">
      <c r="A238" s="11">
        <v>44967</v>
      </c>
      <c r="B238" s="7">
        <f t="shared" si="11"/>
        <v>0.53472222222222221</v>
      </c>
      <c r="C238" s="7">
        <f t="shared" si="13"/>
        <v>0.4513888888888889</v>
      </c>
      <c r="D238" s="7">
        <v>0.53472222222222221</v>
      </c>
      <c r="E238" s="8" t="s">
        <v>114</v>
      </c>
      <c r="F238" s="8" t="s">
        <v>114</v>
      </c>
      <c r="G238" s="9" t="s">
        <v>359</v>
      </c>
      <c r="H238" s="10">
        <v>2021</v>
      </c>
      <c r="I238" s="13" t="s">
        <v>401</v>
      </c>
      <c r="J238" s="8" t="s">
        <v>521</v>
      </c>
      <c r="K238" s="8" t="s">
        <v>622</v>
      </c>
      <c r="L238" s="8" t="s">
        <v>668</v>
      </c>
      <c r="M238" s="8" t="s">
        <v>674</v>
      </c>
      <c r="N238" s="9" t="s">
        <v>752</v>
      </c>
      <c r="O238" s="8" t="s">
        <v>897</v>
      </c>
    </row>
    <row r="239" spans="1:15" ht="12.5" x14ac:dyDescent="0.25">
      <c r="A239" s="11">
        <v>44967</v>
      </c>
      <c r="B239" s="7">
        <f t="shared" si="11"/>
        <v>0.58333333333333337</v>
      </c>
      <c r="C239" s="7">
        <f t="shared" si="13"/>
        <v>0.5</v>
      </c>
      <c r="D239" s="7">
        <v>0.58333333333333337</v>
      </c>
      <c r="E239" s="8" t="s">
        <v>115</v>
      </c>
      <c r="F239" s="8" t="s">
        <v>115</v>
      </c>
      <c r="G239" s="9" t="s">
        <v>358</v>
      </c>
      <c r="H239" s="10">
        <v>2019</v>
      </c>
      <c r="I239" s="13" t="s">
        <v>402</v>
      </c>
      <c r="J239" s="8" t="s">
        <v>522</v>
      </c>
      <c r="K239" s="8" t="s">
        <v>623</v>
      </c>
      <c r="L239" s="8" t="s">
        <v>668</v>
      </c>
      <c r="M239" s="8" t="s">
        <v>668</v>
      </c>
      <c r="N239" s="9" t="s">
        <v>753</v>
      </c>
      <c r="O239" s="8" t="s">
        <v>891</v>
      </c>
    </row>
    <row r="240" spans="1:15" ht="12.5" x14ac:dyDescent="0.25">
      <c r="A240" s="11">
        <v>44967</v>
      </c>
      <c r="B240" s="7">
        <f t="shared" si="11"/>
        <v>0.625</v>
      </c>
      <c r="C240" s="7">
        <f t="shared" si="13"/>
        <v>0.54166666666666663</v>
      </c>
      <c r="D240" s="7">
        <v>0.625</v>
      </c>
      <c r="E240" s="8" t="s">
        <v>118</v>
      </c>
      <c r="F240" s="8" t="s">
        <v>286</v>
      </c>
      <c r="G240" s="9" t="s">
        <v>358</v>
      </c>
      <c r="H240" s="10">
        <v>2015</v>
      </c>
      <c r="I240" s="13" t="s">
        <v>403</v>
      </c>
      <c r="J240" s="8" t="s">
        <v>523</v>
      </c>
      <c r="K240" s="8" t="s">
        <v>602</v>
      </c>
      <c r="L240" s="8" t="s">
        <v>668</v>
      </c>
      <c r="M240" s="8" t="s">
        <v>674</v>
      </c>
      <c r="N240" s="9" t="s">
        <v>756</v>
      </c>
      <c r="O240" s="8" t="s">
        <v>887</v>
      </c>
    </row>
    <row r="241" spans="1:15" ht="12.5" x14ac:dyDescent="0.25">
      <c r="A241" s="11">
        <v>44967</v>
      </c>
      <c r="B241" s="7">
        <f t="shared" si="11"/>
        <v>0.70486111111111116</v>
      </c>
      <c r="C241" s="7">
        <f t="shared" si="13"/>
        <v>0.62152777777777779</v>
      </c>
      <c r="D241" s="7">
        <v>0.70486111111111116</v>
      </c>
      <c r="E241" s="8" t="s">
        <v>119</v>
      </c>
      <c r="F241" s="8" t="s">
        <v>119</v>
      </c>
      <c r="G241" s="9" t="s">
        <v>358</v>
      </c>
      <c r="H241" s="10">
        <v>2020</v>
      </c>
      <c r="I241" s="13" t="s">
        <v>404</v>
      </c>
      <c r="J241" s="8" t="s">
        <v>524</v>
      </c>
      <c r="K241" s="8" t="s">
        <v>591</v>
      </c>
      <c r="L241" s="8" t="s">
        <v>668</v>
      </c>
      <c r="M241" s="8" t="s">
        <v>668</v>
      </c>
      <c r="N241" s="9" t="s">
        <v>757</v>
      </c>
      <c r="O241" s="8" t="s">
        <v>875</v>
      </c>
    </row>
    <row r="242" spans="1:15" ht="12.5" x14ac:dyDescent="0.25">
      <c r="A242" s="11">
        <v>44967</v>
      </c>
      <c r="B242" s="7">
        <f t="shared" si="11"/>
        <v>0.70833333333333337</v>
      </c>
      <c r="C242" s="7">
        <f t="shared" si="13"/>
        <v>0.625</v>
      </c>
      <c r="D242" s="7">
        <v>0.70833333333333337</v>
      </c>
      <c r="E242" s="8" t="s">
        <v>117</v>
      </c>
      <c r="F242" s="8" t="s">
        <v>117</v>
      </c>
      <c r="G242" s="9" t="s">
        <v>358</v>
      </c>
      <c r="H242" s="10">
        <v>2021</v>
      </c>
      <c r="I242" s="13" t="s">
        <v>1</v>
      </c>
      <c r="J242" s="8" t="s">
        <v>479</v>
      </c>
      <c r="K242" s="8" t="s">
        <v>585</v>
      </c>
      <c r="L242" s="8" t="s">
        <v>670</v>
      </c>
      <c r="M242" s="8" t="s">
        <v>670</v>
      </c>
      <c r="N242" s="9" t="s">
        <v>755</v>
      </c>
      <c r="O242" s="8" t="s">
        <v>891</v>
      </c>
    </row>
    <row r="243" spans="1:15" ht="12.5" x14ac:dyDescent="0.25">
      <c r="A243" s="11">
        <v>44967</v>
      </c>
      <c r="B243" s="7">
        <f t="shared" si="11"/>
        <v>0.75</v>
      </c>
      <c r="C243" s="7">
        <f t="shared" si="13"/>
        <v>0.66666666666666663</v>
      </c>
      <c r="D243" s="7">
        <v>0.75</v>
      </c>
      <c r="E243" s="8" t="s">
        <v>120</v>
      </c>
      <c r="F243" s="8" t="s">
        <v>120</v>
      </c>
      <c r="G243" s="9" t="s">
        <v>358</v>
      </c>
      <c r="H243" s="10">
        <v>2019</v>
      </c>
      <c r="I243" s="13" t="s">
        <v>405</v>
      </c>
      <c r="J243" s="8" t="s">
        <v>525</v>
      </c>
      <c r="K243" s="8" t="s">
        <v>624</v>
      </c>
      <c r="L243" s="8" t="s">
        <v>677</v>
      </c>
      <c r="M243" s="8" t="s">
        <v>677</v>
      </c>
      <c r="N243" s="9" t="s">
        <v>758</v>
      </c>
      <c r="O243" s="8" t="s">
        <v>893</v>
      </c>
    </row>
    <row r="244" spans="1:15" ht="12.5" x14ac:dyDescent="0.25">
      <c r="A244" s="11">
        <v>44967</v>
      </c>
      <c r="B244" s="7">
        <f t="shared" si="11"/>
        <v>0.84375</v>
      </c>
      <c r="C244" s="7">
        <f t="shared" si="13"/>
        <v>0.76041666666666663</v>
      </c>
      <c r="D244" s="7">
        <v>0.84375</v>
      </c>
      <c r="E244" s="8" t="s">
        <v>119</v>
      </c>
      <c r="F244" s="8" t="s">
        <v>119</v>
      </c>
      <c r="G244" s="9" t="s">
        <v>358</v>
      </c>
      <c r="H244" s="10">
        <v>2020</v>
      </c>
      <c r="I244" s="13" t="s">
        <v>404</v>
      </c>
      <c r="J244" s="8" t="s">
        <v>524</v>
      </c>
      <c r="K244" s="8" t="s">
        <v>591</v>
      </c>
      <c r="L244" s="8" t="s">
        <v>668</v>
      </c>
      <c r="M244" s="8" t="s">
        <v>668</v>
      </c>
      <c r="N244" s="9" t="s">
        <v>757</v>
      </c>
      <c r="O244" s="8" t="s">
        <v>875</v>
      </c>
    </row>
    <row r="245" spans="1:15" ht="12.5" x14ac:dyDescent="0.25">
      <c r="A245" s="11">
        <v>44967</v>
      </c>
      <c r="B245" s="7">
        <f t="shared" si="11"/>
        <v>0.85069444444444442</v>
      </c>
      <c r="C245" s="7">
        <f t="shared" si="13"/>
        <v>0.76736111111111105</v>
      </c>
      <c r="D245" s="7">
        <v>0.85069444444444442</v>
      </c>
      <c r="E245" s="8" t="s">
        <v>121</v>
      </c>
      <c r="F245" s="8" t="s">
        <v>287</v>
      </c>
      <c r="G245" s="9" t="s">
        <v>358</v>
      </c>
      <c r="H245" s="10">
        <v>2019</v>
      </c>
      <c r="I245" s="13" t="s">
        <v>365</v>
      </c>
      <c r="J245" s="8" t="s">
        <v>478</v>
      </c>
      <c r="K245" s="8" t="s">
        <v>584</v>
      </c>
      <c r="L245" s="8" t="s">
        <v>669</v>
      </c>
      <c r="M245" s="8" t="s">
        <v>669</v>
      </c>
      <c r="N245" s="9" t="s">
        <v>759</v>
      </c>
      <c r="O245" s="8" t="s">
        <v>893</v>
      </c>
    </row>
    <row r="246" spans="1:15" ht="12.5" x14ac:dyDescent="0.25">
      <c r="A246" s="11">
        <v>44967</v>
      </c>
      <c r="B246" s="7">
        <f t="shared" si="11"/>
        <v>0.875</v>
      </c>
      <c r="C246" s="7">
        <f t="shared" si="13"/>
        <v>0.79166666666666663</v>
      </c>
      <c r="D246" s="7">
        <v>0.875</v>
      </c>
      <c r="E246" s="8" t="s">
        <v>51</v>
      </c>
      <c r="F246" s="8" t="s">
        <v>51</v>
      </c>
      <c r="G246" s="9" t="s">
        <v>358</v>
      </c>
      <c r="H246" s="10">
        <v>2022</v>
      </c>
      <c r="I246" s="13" t="s">
        <v>2</v>
      </c>
      <c r="J246" s="8" t="s">
        <v>479</v>
      </c>
      <c r="K246" s="8" t="s">
        <v>585</v>
      </c>
      <c r="L246" s="8" t="s">
        <v>671</v>
      </c>
      <c r="M246" s="8" t="s">
        <v>671</v>
      </c>
      <c r="N246" s="9" t="s">
        <v>692</v>
      </c>
      <c r="O246" s="8" t="s">
        <v>891</v>
      </c>
    </row>
    <row r="247" spans="1:15" ht="12.5" x14ac:dyDescent="0.25">
      <c r="A247" s="11">
        <v>44967</v>
      </c>
      <c r="B247" s="7">
        <f t="shared" si="11"/>
        <v>0.91666666666666663</v>
      </c>
      <c r="C247" s="7">
        <f t="shared" si="13"/>
        <v>0.83333333333333326</v>
      </c>
      <c r="D247" s="7">
        <v>0.91666666666666663</v>
      </c>
      <c r="E247" s="8" t="s">
        <v>122</v>
      </c>
      <c r="F247" s="8" t="s">
        <v>122</v>
      </c>
      <c r="G247" s="9" t="s">
        <v>359</v>
      </c>
      <c r="H247" s="10">
        <v>2014</v>
      </c>
      <c r="I247" s="13" t="s">
        <v>406</v>
      </c>
      <c r="J247" s="8" t="s">
        <v>526</v>
      </c>
      <c r="K247" s="8" t="s">
        <v>625</v>
      </c>
      <c r="L247" s="8" t="s">
        <v>668</v>
      </c>
      <c r="M247" s="8" t="s">
        <v>668</v>
      </c>
      <c r="N247" s="9" t="s">
        <v>760</v>
      </c>
      <c r="O247" s="8" t="s">
        <v>894</v>
      </c>
    </row>
    <row r="248" spans="1:15" ht="12.5" x14ac:dyDescent="0.25">
      <c r="A248" s="11">
        <v>44967</v>
      </c>
      <c r="B248" s="7">
        <f t="shared" si="11"/>
        <v>0.99652777777777779</v>
      </c>
      <c r="C248" s="7">
        <f t="shared" si="13"/>
        <v>0.91319444444444442</v>
      </c>
      <c r="D248" s="7">
        <v>0.99652777777777779</v>
      </c>
      <c r="E248" s="8" t="s">
        <v>118</v>
      </c>
      <c r="F248" s="8" t="s">
        <v>286</v>
      </c>
      <c r="G248" s="9" t="s">
        <v>358</v>
      </c>
      <c r="H248" s="10">
        <v>2015</v>
      </c>
      <c r="I248" s="13" t="s">
        <v>403</v>
      </c>
      <c r="J248" s="8" t="s">
        <v>523</v>
      </c>
      <c r="K248" s="8" t="s">
        <v>602</v>
      </c>
      <c r="L248" s="8" t="s">
        <v>668</v>
      </c>
      <c r="M248" s="8" t="s">
        <v>674</v>
      </c>
      <c r="N248" s="9" t="s">
        <v>756</v>
      </c>
      <c r="O248" s="8" t="s">
        <v>887</v>
      </c>
    </row>
    <row r="249" spans="1:15" ht="12.5" x14ac:dyDescent="0.25">
      <c r="A249" s="11">
        <v>44968</v>
      </c>
      <c r="B249" s="7">
        <f t="shared" si="11"/>
        <v>7.6388888888888895E-2</v>
      </c>
      <c r="C249" s="7">
        <v>0.99305555555555547</v>
      </c>
      <c r="D249" s="7">
        <v>7.6388888888888895E-2</v>
      </c>
      <c r="E249" s="8" t="s">
        <v>51</v>
      </c>
      <c r="F249" s="8" t="s">
        <v>51</v>
      </c>
      <c r="G249" s="9" t="s">
        <v>358</v>
      </c>
      <c r="H249" s="10">
        <v>2022</v>
      </c>
      <c r="I249" s="13" t="s">
        <v>2</v>
      </c>
      <c r="J249" s="8" t="s">
        <v>479</v>
      </c>
      <c r="K249" s="8" t="s">
        <v>585</v>
      </c>
      <c r="L249" s="8" t="s">
        <v>671</v>
      </c>
      <c r="M249" s="8" t="s">
        <v>671</v>
      </c>
      <c r="N249" s="9" t="s">
        <v>692</v>
      </c>
      <c r="O249" s="8" t="s">
        <v>891</v>
      </c>
    </row>
    <row r="250" spans="1:15" ht="12.5" x14ac:dyDescent="0.25">
      <c r="A250" s="11">
        <v>44968</v>
      </c>
      <c r="B250" s="7">
        <f t="shared" si="11"/>
        <v>0.11805555555555555</v>
      </c>
      <c r="C250" s="7">
        <f t="shared" ref="C250:C269" si="14">D250-$P$1</f>
        <v>3.4722222222222224E-2</v>
      </c>
      <c r="D250" s="7">
        <v>0.11805555555555555</v>
      </c>
      <c r="E250" s="8" t="s">
        <v>120</v>
      </c>
      <c r="F250" s="8" t="s">
        <v>120</v>
      </c>
      <c r="G250" s="9" t="s">
        <v>358</v>
      </c>
      <c r="H250" s="10">
        <v>2019</v>
      </c>
      <c r="I250" s="13" t="s">
        <v>405</v>
      </c>
      <c r="J250" s="8" t="s">
        <v>525</v>
      </c>
      <c r="K250" s="8" t="s">
        <v>624</v>
      </c>
      <c r="L250" s="8" t="s">
        <v>677</v>
      </c>
      <c r="M250" s="8" t="s">
        <v>677</v>
      </c>
      <c r="N250" s="9" t="s">
        <v>758</v>
      </c>
      <c r="O250" s="8" t="s">
        <v>893</v>
      </c>
    </row>
    <row r="251" spans="1:15" ht="12.5" x14ac:dyDescent="0.25">
      <c r="A251" s="11">
        <v>44968</v>
      </c>
      <c r="B251" s="7">
        <f t="shared" si="11"/>
        <v>0.21180555555555555</v>
      </c>
      <c r="C251" s="7">
        <f t="shared" si="14"/>
        <v>0.12847222222222221</v>
      </c>
      <c r="D251" s="7">
        <v>0.21180555555555555</v>
      </c>
      <c r="E251" s="8" t="s">
        <v>53</v>
      </c>
      <c r="F251" s="8" t="s">
        <v>245</v>
      </c>
      <c r="G251" s="9" t="s">
        <v>358</v>
      </c>
      <c r="H251" s="10">
        <v>2020</v>
      </c>
      <c r="I251" s="13" t="s">
        <v>367</v>
      </c>
      <c r="J251" s="8" t="s">
        <v>481</v>
      </c>
      <c r="K251" s="8"/>
      <c r="L251" s="8" t="s">
        <v>672</v>
      </c>
      <c r="M251" s="8" t="s">
        <v>679</v>
      </c>
      <c r="N251" s="9" t="s">
        <v>694</v>
      </c>
      <c r="O251" s="8" t="s">
        <v>893</v>
      </c>
    </row>
    <row r="252" spans="1:15" ht="12.5" x14ac:dyDescent="0.25">
      <c r="A252" s="11">
        <v>44968</v>
      </c>
      <c r="B252" s="7">
        <f t="shared" si="11"/>
        <v>0.25</v>
      </c>
      <c r="C252" s="7">
        <f t="shared" si="14"/>
        <v>0.16666666666666669</v>
      </c>
      <c r="D252" s="7">
        <v>0.25</v>
      </c>
      <c r="E252" s="8" t="s">
        <v>123</v>
      </c>
      <c r="F252" s="8" t="s">
        <v>288</v>
      </c>
      <c r="G252" s="9" t="s">
        <v>358</v>
      </c>
      <c r="H252" s="10">
        <v>2019</v>
      </c>
      <c r="I252" s="13" t="s">
        <v>365</v>
      </c>
      <c r="J252" s="8" t="s">
        <v>478</v>
      </c>
      <c r="K252" s="8" t="s">
        <v>584</v>
      </c>
      <c r="L252" s="8" t="s">
        <v>669</v>
      </c>
      <c r="M252" s="8" t="s">
        <v>669</v>
      </c>
      <c r="N252" s="9" t="s">
        <v>761</v>
      </c>
      <c r="O252" s="8" t="s">
        <v>893</v>
      </c>
    </row>
    <row r="253" spans="1:15" ht="12.5" x14ac:dyDescent="0.25">
      <c r="A253" s="11">
        <v>44968</v>
      </c>
      <c r="B253" s="7">
        <f t="shared" si="11"/>
        <v>0.27083333333333331</v>
      </c>
      <c r="C253" s="7">
        <f t="shared" si="14"/>
        <v>0.1875</v>
      </c>
      <c r="D253" s="7">
        <v>0.27083333333333331</v>
      </c>
      <c r="E253" s="8" t="s">
        <v>51</v>
      </c>
      <c r="F253" s="8" t="s">
        <v>51</v>
      </c>
      <c r="G253" s="9" t="s">
        <v>358</v>
      </c>
      <c r="H253" s="10">
        <v>2022</v>
      </c>
      <c r="I253" s="13" t="s">
        <v>2</v>
      </c>
      <c r="J253" s="8" t="s">
        <v>479</v>
      </c>
      <c r="K253" s="8" t="s">
        <v>585</v>
      </c>
      <c r="L253" s="8" t="s">
        <v>671</v>
      </c>
      <c r="M253" s="8" t="s">
        <v>671</v>
      </c>
      <c r="N253" s="9" t="s">
        <v>692</v>
      </c>
      <c r="O253" s="8" t="s">
        <v>891</v>
      </c>
    </row>
    <row r="254" spans="1:15" ht="12.5" x14ac:dyDescent="0.25">
      <c r="A254" s="11">
        <v>44968</v>
      </c>
      <c r="B254" s="7">
        <f t="shared" si="11"/>
        <v>0.3125</v>
      </c>
      <c r="C254" s="7">
        <f t="shared" si="14"/>
        <v>0.22916666666666669</v>
      </c>
      <c r="D254" s="7">
        <v>0.3125</v>
      </c>
      <c r="E254" s="14" t="s">
        <v>50</v>
      </c>
      <c r="F254" s="14" t="s">
        <v>871</v>
      </c>
      <c r="G254" s="15"/>
      <c r="H254" s="16"/>
      <c r="I254" s="17"/>
      <c r="J254" s="14"/>
      <c r="K254" s="14"/>
      <c r="L254" s="14"/>
      <c r="M254" s="14"/>
      <c r="N254" s="15"/>
      <c r="O254" s="14"/>
    </row>
    <row r="255" spans="1:15" ht="12.5" x14ac:dyDescent="0.25">
      <c r="A255" s="11">
        <v>44968</v>
      </c>
      <c r="B255" s="7">
        <f t="shared" si="11"/>
        <v>0.33333333333333331</v>
      </c>
      <c r="C255" s="7">
        <f t="shared" si="14"/>
        <v>0.25</v>
      </c>
      <c r="D255" s="7">
        <v>0.33333333333333331</v>
      </c>
      <c r="E255" s="14" t="s">
        <v>50</v>
      </c>
      <c r="F255" s="14" t="s">
        <v>871</v>
      </c>
      <c r="G255" s="15"/>
      <c r="H255" s="16"/>
      <c r="I255" s="17"/>
      <c r="J255" s="14"/>
      <c r="K255" s="14"/>
      <c r="L255" s="14"/>
      <c r="M255" s="14"/>
      <c r="N255" s="15"/>
      <c r="O255" s="14"/>
    </row>
    <row r="256" spans="1:15" ht="12.5" x14ac:dyDescent="0.25">
      <c r="A256" s="11">
        <v>44968</v>
      </c>
      <c r="B256" s="7">
        <f t="shared" si="11"/>
        <v>0.35416666666666669</v>
      </c>
      <c r="C256" s="7">
        <f t="shared" si="14"/>
        <v>0.27083333333333337</v>
      </c>
      <c r="D256" s="7">
        <v>0.35416666666666669</v>
      </c>
      <c r="E256" s="14" t="s">
        <v>50</v>
      </c>
      <c r="F256" s="14" t="s">
        <v>871</v>
      </c>
      <c r="G256" s="15"/>
      <c r="H256" s="16"/>
      <c r="I256" s="17"/>
      <c r="J256" s="14"/>
      <c r="K256" s="14"/>
      <c r="L256" s="14"/>
      <c r="M256" s="14"/>
      <c r="N256" s="15"/>
      <c r="O256" s="14"/>
    </row>
    <row r="257" spans="1:15" ht="12.5" x14ac:dyDescent="0.25">
      <c r="A257" s="11">
        <v>44968</v>
      </c>
      <c r="B257" s="7">
        <f t="shared" si="11"/>
        <v>0.375</v>
      </c>
      <c r="C257" s="7">
        <f t="shared" si="14"/>
        <v>0.29166666666666669</v>
      </c>
      <c r="D257" s="7">
        <v>0.375</v>
      </c>
      <c r="E257" s="14" t="s">
        <v>50</v>
      </c>
      <c r="F257" s="14" t="s">
        <v>871</v>
      </c>
      <c r="G257" s="15"/>
      <c r="H257" s="16"/>
      <c r="I257" s="17"/>
      <c r="J257" s="14"/>
      <c r="K257" s="14"/>
      <c r="L257" s="14"/>
      <c r="M257" s="14"/>
      <c r="N257" s="15"/>
      <c r="O257" s="14"/>
    </row>
    <row r="258" spans="1:15" ht="12.5" x14ac:dyDescent="0.25">
      <c r="A258" s="11">
        <v>44968</v>
      </c>
      <c r="B258" s="7">
        <f t="shared" ref="B258:B321" si="15">D258</f>
        <v>0.39583333333333331</v>
      </c>
      <c r="C258" s="7">
        <f t="shared" si="14"/>
        <v>0.3125</v>
      </c>
      <c r="D258" s="7">
        <v>0.39583333333333331</v>
      </c>
      <c r="E258" s="14" t="s">
        <v>50</v>
      </c>
      <c r="F258" s="14" t="s">
        <v>871</v>
      </c>
      <c r="G258" s="15"/>
      <c r="H258" s="16"/>
      <c r="I258" s="17"/>
      <c r="J258" s="14"/>
      <c r="K258" s="14"/>
      <c r="L258" s="14"/>
      <c r="M258" s="14"/>
      <c r="N258" s="15"/>
      <c r="O258" s="14"/>
    </row>
    <row r="259" spans="1:15" ht="12.5" x14ac:dyDescent="0.25">
      <c r="A259" s="11">
        <v>44968</v>
      </c>
      <c r="B259" s="7">
        <f t="shared" si="15"/>
        <v>0.41666666666666669</v>
      </c>
      <c r="C259" s="7">
        <f t="shared" si="14"/>
        <v>0.33333333333333337</v>
      </c>
      <c r="D259" s="7">
        <v>0.41666666666666669</v>
      </c>
      <c r="E259" s="14" t="s">
        <v>50</v>
      </c>
      <c r="F259" s="14" t="s">
        <v>871</v>
      </c>
      <c r="G259" s="15"/>
      <c r="H259" s="16"/>
      <c r="I259" s="17"/>
      <c r="J259" s="14"/>
      <c r="K259" s="14"/>
      <c r="L259" s="14"/>
      <c r="M259" s="14"/>
      <c r="N259" s="15"/>
      <c r="O259" s="14"/>
    </row>
    <row r="260" spans="1:15" ht="12.5" x14ac:dyDescent="0.25">
      <c r="A260" s="11">
        <v>44968</v>
      </c>
      <c r="B260" s="7">
        <f t="shared" si="15"/>
        <v>0.4375</v>
      </c>
      <c r="C260" s="7">
        <f t="shared" si="14"/>
        <v>0.35416666666666669</v>
      </c>
      <c r="D260" s="7">
        <v>0.4375</v>
      </c>
      <c r="E260" s="14" t="s">
        <v>50</v>
      </c>
      <c r="F260" s="14" t="s">
        <v>871</v>
      </c>
      <c r="G260" s="15"/>
      <c r="H260" s="16"/>
      <c r="I260" s="17"/>
      <c r="J260" s="14"/>
      <c r="K260" s="14"/>
      <c r="L260" s="14"/>
      <c r="M260" s="14"/>
      <c r="N260" s="15"/>
      <c r="O260" s="14"/>
    </row>
    <row r="261" spans="1:15" ht="12.5" x14ac:dyDescent="0.25">
      <c r="A261" s="11">
        <v>44968</v>
      </c>
      <c r="B261" s="7">
        <f t="shared" si="15"/>
        <v>0.45833333333333331</v>
      </c>
      <c r="C261" s="7">
        <f t="shared" si="14"/>
        <v>0.375</v>
      </c>
      <c r="D261" s="7">
        <v>0.45833333333333331</v>
      </c>
      <c r="E261" s="8" t="s">
        <v>118</v>
      </c>
      <c r="F261" s="8" t="s">
        <v>286</v>
      </c>
      <c r="G261" s="9" t="s">
        <v>358</v>
      </c>
      <c r="H261" s="10">
        <v>2015</v>
      </c>
      <c r="I261" s="13" t="s">
        <v>403</v>
      </c>
      <c r="J261" s="8" t="s">
        <v>523</v>
      </c>
      <c r="K261" s="8" t="s">
        <v>602</v>
      </c>
      <c r="L261" s="8" t="s">
        <v>668</v>
      </c>
      <c r="M261" s="8" t="s">
        <v>674</v>
      </c>
      <c r="N261" s="9" t="s">
        <v>756</v>
      </c>
      <c r="O261" s="8" t="s">
        <v>887</v>
      </c>
    </row>
    <row r="262" spans="1:15" ht="12.5" x14ac:dyDescent="0.25">
      <c r="A262" s="11">
        <v>44968</v>
      </c>
      <c r="B262" s="7">
        <f t="shared" si="15"/>
        <v>0.53819444444444442</v>
      </c>
      <c r="C262" s="7">
        <f t="shared" si="14"/>
        <v>0.4548611111111111</v>
      </c>
      <c r="D262" s="7">
        <v>0.53819444444444442</v>
      </c>
      <c r="E262" s="8" t="s">
        <v>120</v>
      </c>
      <c r="F262" s="8" t="s">
        <v>120</v>
      </c>
      <c r="G262" s="9" t="s">
        <v>358</v>
      </c>
      <c r="H262" s="10">
        <v>2019</v>
      </c>
      <c r="I262" s="13" t="s">
        <v>405</v>
      </c>
      <c r="J262" s="8" t="s">
        <v>525</v>
      </c>
      <c r="K262" s="8" t="s">
        <v>624</v>
      </c>
      <c r="L262" s="8" t="s">
        <v>677</v>
      </c>
      <c r="M262" s="8" t="s">
        <v>677</v>
      </c>
      <c r="N262" s="9" t="s">
        <v>758</v>
      </c>
      <c r="O262" s="8" t="s">
        <v>893</v>
      </c>
    </row>
    <row r="263" spans="1:15" ht="12.5" x14ac:dyDescent="0.25">
      <c r="A263" s="11">
        <v>44968</v>
      </c>
      <c r="B263" s="7">
        <f t="shared" si="15"/>
        <v>0.63194444444444442</v>
      </c>
      <c r="C263" s="7">
        <f t="shared" si="14"/>
        <v>0.54861111111111105</v>
      </c>
      <c r="D263" s="7">
        <v>0.63194444444444442</v>
      </c>
      <c r="E263" s="8" t="s">
        <v>122</v>
      </c>
      <c r="F263" s="8" t="s">
        <v>122</v>
      </c>
      <c r="G263" s="9" t="s">
        <v>359</v>
      </c>
      <c r="H263" s="10">
        <v>2014</v>
      </c>
      <c r="I263" s="13" t="s">
        <v>406</v>
      </c>
      <c r="J263" s="8" t="s">
        <v>526</v>
      </c>
      <c r="K263" s="8" t="s">
        <v>625</v>
      </c>
      <c r="L263" s="8" t="s">
        <v>668</v>
      </c>
      <c r="M263" s="8" t="s">
        <v>668</v>
      </c>
      <c r="N263" s="9" t="s">
        <v>760</v>
      </c>
      <c r="O263" s="8" t="s">
        <v>894</v>
      </c>
    </row>
    <row r="264" spans="1:15" ht="12.5" x14ac:dyDescent="0.25">
      <c r="A264" s="11">
        <v>44968</v>
      </c>
      <c r="B264" s="7">
        <f t="shared" si="15"/>
        <v>0.71180555555555558</v>
      </c>
      <c r="C264" s="7">
        <f t="shared" si="14"/>
        <v>0.62847222222222221</v>
      </c>
      <c r="D264" s="7">
        <v>0.71180555555555558</v>
      </c>
      <c r="E264" s="8" t="s">
        <v>51</v>
      </c>
      <c r="F264" s="8" t="s">
        <v>51</v>
      </c>
      <c r="G264" s="9" t="s">
        <v>358</v>
      </c>
      <c r="H264" s="10">
        <v>2022</v>
      </c>
      <c r="I264" s="13" t="s">
        <v>2</v>
      </c>
      <c r="J264" s="8" t="s">
        <v>479</v>
      </c>
      <c r="K264" s="8" t="s">
        <v>585</v>
      </c>
      <c r="L264" s="8" t="s">
        <v>671</v>
      </c>
      <c r="M264" s="8" t="s">
        <v>671</v>
      </c>
      <c r="N264" s="9" t="s">
        <v>692</v>
      </c>
      <c r="O264" s="8" t="s">
        <v>891</v>
      </c>
    </row>
    <row r="265" spans="1:15" ht="12.5" x14ac:dyDescent="0.25">
      <c r="A265" s="11">
        <v>44968</v>
      </c>
      <c r="B265" s="7">
        <f t="shared" si="15"/>
        <v>0.75</v>
      </c>
      <c r="C265" s="7">
        <f t="shared" si="14"/>
        <v>0.66666666666666663</v>
      </c>
      <c r="D265" s="7">
        <v>0.75</v>
      </c>
      <c r="E265" s="8" t="s">
        <v>87</v>
      </c>
      <c r="F265" s="8" t="s">
        <v>268</v>
      </c>
      <c r="G265" s="9" t="s">
        <v>358</v>
      </c>
      <c r="H265" s="10">
        <v>2018</v>
      </c>
      <c r="I265" s="13" t="s">
        <v>390</v>
      </c>
      <c r="J265" s="8" t="s">
        <v>496</v>
      </c>
      <c r="K265" s="8"/>
      <c r="L265" s="8" t="s">
        <v>673</v>
      </c>
      <c r="M265" s="8" t="s">
        <v>673</v>
      </c>
      <c r="N265" s="9" t="s">
        <v>727</v>
      </c>
      <c r="O265" s="8" t="s">
        <v>893</v>
      </c>
    </row>
    <row r="266" spans="1:15" ht="12.5" x14ac:dyDescent="0.25">
      <c r="A266" s="11">
        <v>44968</v>
      </c>
      <c r="B266" s="7">
        <f t="shared" si="15"/>
        <v>0.79166666666666663</v>
      </c>
      <c r="C266" s="7">
        <f t="shared" si="14"/>
        <v>0.70833333333333326</v>
      </c>
      <c r="D266" s="7">
        <v>0.79166666666666663</v>
      </c>
      <c r="E266" s="8" t="s">
        <v>124</v>
      </c>
      <c r="F266" s="8" t="s">
        <v>289</v>
      </c>
      <c r="G266" s="9" t="s">
        <v>358</v>
      </c>
      <c r="H266" s="10">
        <v>2021</v>
      </c>
      <c r="I266" s="13" t="s">
        <v>407</v>
      </c>
      <c r="J266" s="8" t="s">
        <v>527</v>
      </c>
      <c r="K266" s="8"/>
      <c r="L266" s="8" t="s">
        <v>672</v>
      </c>
      <c r="M266" s="8" t="s">
        <v>679</v>
      </c>
      <c r="N266" s="9" t="s">
        <v>762</v>
      </c>
      <c r="O266" s="8" t="s">
        <v>893</v>
      </c>
    </row>
    <row r="267" spans="1:15" ht="12.5" x14ac:dyDescent="0.25">
      <c r="A267" s="11">
        <v>44968</v>
      </c>
      <c r="B267" s="7">
        <f t="shared" si="15"/>
        <v>0.875</v>
      </c>
      <c r="C267" s="7">
        <f t="shared" si="14"/>
        <v>0.79166666666666663</v>
      </c>
      <c r="D267" s="7">
        <v>0.875</v>
      </c>
      <c r="E267" s="8" t="s">
        <v>108</v>
      </c>
      <c r="F267" s="8" t="s">
        <v>108</v>
      </c>
      <c r="G267" s="9" t="s">
        <v>359</v>
      </c>
      <c r="H267" s="10">
        <v>2022</v>
      </c>
      <c r="I267" s="13" t="s">
        <v>901</v>
      </c>
      <c r="J267" s="8" t="s">
        <v>483</v>
      </c>
      <c r="K267" s="8" t="s">
        <v>587</v>
      </c>
      <c r="L267" s="8" t="s">
        <v>668</v>
      </c>
      <c r="M267" s="8" t="s">
        <v>668</v>
      </c>
      <c r="N267" s="9" t="s">
        <v>696</v>
      </c>
      <c r="O267" s="8" t="s">
        <v>893</v>
      </c>
    </row>
    <row r="268" spans="1:15" ht="12.5" x14ac:dyDescent="0.25">
      <c r="A268" s="11">
        <v>44968</v>
      </c>
      <c r="B268" s="7">
        <f t="shared" si="15"/>
        <v>0.91666666666666663</v>
      </c>
      <c r="C268" s="7">
        <f t="shared" si="14"/>
        <v>0.83333333333333326</v>
      </c>
      <c r="D268" s="7">
        <v>0.91666666666666663</v>
      </c>
      <c r="E268" s="8" t="s">
        <v>125</v>
      </c>
      <c r="F268" s="8" t="s">
        <v>290</v>
      </c>
      <c r="G268" s="9" t="s">
        <v>359</v>
      </c>
      <c r="H268" s="10">
        <v>2014</v>
      </c>
      <c r="I268" s="13" t="s">
        <v>408</v>
      </c>
      <c r="J268" s="8" t="s">
        <v>528</v>
      </c>
      <c r="K268" s="8" t="s">
        <v>626</v>
      </c>
      <c r="L268" s="8" t="s">
        <v>668</v>
      </c>
      <c r="M268" s="8" t="s">
        <v>681</v>
      </c>
      <c r="N268" s="9" t="s">
        <v>763</v>
      </c>
      <c r="O268" s="8" t="s">
        <v>894</v>
      </c>
    </row>
    <row r="269" spans="1:15" ht="12.5" x14ac:dyDescent="0.25">
      <c r="A269" s="11">
        <v>44968</v>
      </c>
      <c r="B269" s="7">
        <f t="shared" si="15"/>
        <v>0.99652777777777779</v>
      </c>
      <c r="C269" s="7">
        <f t="shared" si="14"/>
        <v>0.91319444444444442</v>
      </c>
      <c r="D269" s="7">
        <v>0.99652777777777779</v>
      </c>
      <c r="E269" s="8" t="s">
        <v>126</v>
      </c>
      <c r="F269" s="8" t="s">
        <v>291</v>
      </c>
      <c r="G269" s="9" t="s">
        <v>358</v>
      </c>
      <c r="H269" s="10">
        <v>2018</v>
      </c>
      <c r="I269" s="13" t="s">
        <v>15</v>
      </c>
      <c r="J269" s="8" t="s">
        <v>529</v>
      </c>
      <c r="K269" s="8" t="s">
        <v>627</v>
      </c>
      <c r="L269" s="8" t="s">
        <v>667</v>
      </c>
      <c r="M269" s="8" t="s">
        <v>668</v>
      </c>
      <c r="N269" s="9" t="s">
        <v>764</v>
      </c>
      <c r="O269" s="8" t="s">
        <v>888</v>
      </c>
    </row>
    <row r="270" spans="1:15" ht="12.5" x14ac:dyDescent="0.25">
      <c r="A270" s="11">
        <v>44969</v>
      </c>
      <c r="B270" s="7">
        <f t="shared" si="15"/>
        <v>7.6388888888888895E-2</v>
      </c>
      <c r="C270" s="7">
        <v>0.99305555555555547</v>
      </c>
      <c r="D270" s="7">
        <v>7.6388888888888895E-2</v>
      </c>
      <c r="E270" s="8" t="s">
        <v>87</v>
      </c>
      <c r="F270" s="8" t="s">
        <v>268</v>
      </c>
      <c r="G270" s="9" t="s">
        <v>358</v>
      </c>
      <c r="H270" s="10">
        <v>2018</v>
      </c>
      <c r="I270" s="13" t="s">
        <v>390</v>
      </c>
      <c r="J270" s="8" t="s">
        <v>496</v>
      </c>
      <c r="K270" s="8"/>
      <c r="L270" s="8" t="s">
        <v>673</v>
      </c>
      <c r="M270" s="8" t="s">
        <v>673</v>
      </c>
      <c r="N270" s="9" t="s">
        <v>727</v>
      </c>
      <c r="O270" s="8" t="s">
        <v>893</v>
      </c>
    </row>
    <row r="271" spans="1:15" ht="12.5" x14ac:dyDescent="0.25">
      <c r="A271" s="11">
        <v>44969</v>
      </c>
      <c r="B271" s="7">
        <f t="shared" si="15"/>
        <v>0.11458333333333333</v>
      </c>
      <c r="C271" s="7">
        <f t="shared" ref="C271:C292" si="16">D271-$P$1</f>
        <v>3.125E-2</v>
      </c>
      <c r="D271" s="7">
        <v>0.11458333333333333</v>
      </c>
      <c r="E271" s="8" t="s">
        <v>124</v>
      </c>
      <c r="F271" s="8" t="s">
        <v>289</v>
      </c>
      <c r="G271" s="9" t="s">
        <v>358</v>
      </c>
      <c r="H271" s="10">
        <v>2021</v>
      </c>
      <c r="I271" s="13" t="s">
        <v>407</v>
      </c>
      <c r="J271" s="8" t="s">
        <v>527</v>
      </c>
      <c r="K271" s="8"/>
      <c r="L271" s="8" t="s">
        <v>672</v>
      </c>
      <c r="M271" s="8" t="s">
        <v>679</v>
      </c>
      <c r="N271" s="9" t="s">
        <v>762</v>
      </c>
      <c r="O271" s="8" t="s">
        <v>893</v>
      </c>
    </row>
    <row r="272" spans="1:15" ht="12.5" x14ac:dyDescent="0.25">
      <c r="A272" s="11">
        <v>44969</v>
      </c>
      <c r="B272" s="7">
        <f t="shared" si="15"/>
        <v>0.19791666666666666</v>
      </c>
      <c r="C272" s="7">
        <f t="shared" si="16"/>
        <v>0.11458333333333333</v>
      </c>
      <c r="D272" s="7">
        <v>0.19791666666666666</v>
      </c>
      <c r="E272" s="8" t="s">
        <v>108</v>
      </c>
      <c r="F272" s="8" t="s">
        <v>108</v>
      </c>
      <c r="G272" s="9" t="s">
        <v>359</v>
      </c>
      <c r="H272" s="10">
        <v>2022</v>
      </c>
      <c r="I272" s="13" t="s">
        <v>901</v>
      </c>
      <c r="J272" s="8" t="s">
        <v>483</v>
      </c>
      <c r="K272" s="8" t="s">
        <v>587</v>
      </c>
      <c r="L272" s="8" t="s">
        <v>668</v>
      </c>
      <c r="M272" s="8" t="s">
        <v>668</v>
      </c>
      <c r="N272" s="9" t="s">
        <v>696</v>
      </c>
      <c r="O272" s="8" t="s">
        <v>893</v>
      </c>
    </row>
    <row r="273" spans="1:15" ht="12.5" x14ac:dyDescent="0.25">
      <c r="A273" s="11">
        <v>44969</v>
      </c>
      <c r="B273" s="7">
        <f t="shared" si="15"/>
        <v>0.23958333333333334</v>
      </c>
      <c r="C273" s="7">
        <f t="shared" si="16"/>
        <v>0.15625</v>
      </c>
      <c r="D273" s="7">
        <v>0.23958333333333334</v>
      </c>
      <c r="E273" s="8" t="s">
        <v>127</v>
      </c>
      <c r="F273" s="8" t="s">
        <v>292</v>
      </c>
      <c r="G273" s="9" t="s">
        <v>358</v>
      </c>
      <c r="H273" s="10">
        <v>2019</v>
      </c>
      <c r="I273" s="13" t="s">
        <v>365</v>
      </c>
      <c r="J273" s="8" t="s">
        <v>478</v>
      </c>
      <c r="K273" s="8" t="s">
        <v>584</v>
      </c>
      <c r="L273" s="8" t="s">
        <v>669</v>
      </c>
      <c r="M273" s="8" t="s">
        <v>669</v>
      </c>
      <c r="N273" s="9" t="s">
        <v>765</v>
      </c>
      <c r="O273" s="8" t="s">
        <v>893</v>
      </c>
    </row>
    <row r="274" spans="1:15" ht="12.5" x14ac:dyDescent="0.25">
      <c r="A274" s="11">
        <v>44969</v>
      </c>
      <c r="B274" s="7">
        <f t="shared" si="15"/>
        <v>0.26041666666666669</v>
      </c>
      <c r="C274" s="7">
        <f t="shared" si="16"/>
        <v>0.17708333333333337</v>
      </c>
      <c r="D274" s="7">
        <v>0.26041666666666669</v>
      </c>
      <c r="E274" s="8" t="s">
        <v>128</v>
      </c>
      <c r="F274" s="8" t="s">
        <v>293</v>
      </c>
      <c r="G274" s="9" t="s">
        <v>358</v>
      </c>
      <c r="H274" s="10">
        <v>2021</v>
      </c>
      <c r="I274" s="13" t="s">
        <v>375</v>
      </c>
      <c r="J274" s="8" t="s">
        <v>491</v>
      </c>
      <c r="K274" s="8" t="s">
        <v>591</v>
      </c>
      <c r="L274" s="8" t="s">
        <v>38</v>
      </c>
      <c r="M274" s="8" t="s">
        <v>38</v>
      </c>
      <c r="N274" s="9" t="s">
        <v>766</v>
      </c>
      <c r="O274" s="8" t="s">
        <v>875</v>
      </c>
    </row>
    <row r="275" spans="1:15" ht="12.5" x14ac:dyDescent="0.25">
      <c r="A275" s="11">
        <v>44969</v>
      </c>
      <c r="B275" s="7">
        <f t="shared" si="15"/>
        <v>0.26458333333333334</v>
      </c>
      <c r="C275" s="7">
        <f t="shared" si="16"/>
        <v>0.18125000000000002</v>
      </c>
      <c r="D275" s="7">
        <v>0.26458333333333334</v>
      </c>
      <c r="E275" s="8" t="s">
        <v>129</v>
      </c>
      <c r="F275" s="8" t="s">
        <v>129</v>
      </c>
      <c r="G275" s="9" t="s">
        <v>358</v>
      </c>
      <c r="H275" s="10">
        <v>2020</v>
      </c>
      <c r="I275" s="13" t="s">
        <v>404</v>
      </c>
      <c r="J275" s="8" t="s">
        <v>524</v>
      </c>
      <c r="K275" s="8" t="s">
        <v>591</v>
      </c>
      <c r="L275" s="8" t="s">
        <v>668</v>
      </c>
      <c r="M275" s="8" t="s">
        <v>668</v>
      </c>
      <c r="N275" s="9" t="s">
        <v>767</v>
      </c>
      <c r="O275" s="8" t="s">
        <v>875</v>
      </c>
    </row>
    <row r="276" spans="1:15" ht="12.5" x14ac:dyDescent="0.25">
      <c r="A276" s="11">
        <v>44969</v>
      </c>
      <c r="B276" s="7">
        <f t="shared" si="15"/>
        <v>0.27083333333333331</v>
      </c>
      <c r="C276" s="7">
        <f t="shared" si="16"/>
        <v>0.1875</v>
      </c>
      <c r="D276" s="7">
        <v>0.27083333333333331</v>
      </c>
      <c r="E276" s="8" t="s">
        <v>51</v>
      </c>
      <c r="F276" s="8" t="s">
        <v>51</v>
      </c>
      <c r="G276" s="9" t="s">
        <v>358</v>
      </c>
      <c r="H276" s="10">
        <v>2022</v>
      </c>
      <c r="I276" s="13" t="s">
        <v>2</v>
      </c>
      <c r="J276" s="8" t="s">
        <v>479</v>
      </c>
      <c r="K276" s="8" t="s">
        <v>585</v>
      </c>
      <c r="L276" s="8" t="s">
        <v>671</v>
      </c>
      <c r="M276" s="8" t="s">
        <v>671</v>
      </c>
      <c r="N276" s="9" t="s">
        <v>692</v>
      </c>
      <c r="O276" s="8" t="s">
        <v>891</v>
      </c>
    </row>
    <row r="277" spans="1:15" ht="12.5" x14ac:dyDescent="0.25">
      <c r="A277" s="11">
        <v>44969</v>
      </c>
      <c r="B277" s="7">
        <f t="shared" si="15"/>
        <v>0.3125</v>
      </c>
      <c r="C277" s="7">
        <f t="shared" si="16"/>
        <v>0.22916666666666669</v>
      </c>
      <c r="D277" s="7">
        <v>0.3125</v>
      </c>
      <c r="E277" s="14" t="s">
        <v>50</v>
      </c>
      <c r="F277" s="14" t="s">
        <v>871</v>
      </c>
      <c r="G277" s="15"/>
      <c r="H277" s="16"/>
      <c r="I277" s="17"/>
      <c r="J277" s="14"/>
      <c r="K277" s="14"/>
      <c r="L277" s="14"/>
      <c r="M277" s="14"/>
      <c r="N277" s="15"/>
      <c r="O277" s="14"/>
    </row>
    <row r="278" spans="1:15" ht="12.5" x14ac:dyDescent="0.25">
      <c r="A278" s="11">
        <v>44969</v>
      </c>
      <c r="B278" s="7">
        <f t="shared" si="15"/>
        <v>0.33333333333333331</v>
      </c>
      <c r="C278" s="7">
        <f t="shared" si="16"/>
        <v>0.25</v>
      </c>
      <c r="D278" s="7">
        <v>0.33333333333333331</v>
      </c>
      <c r="E278" s="14" t="s">
        <v>50</v>
      </c>
      <c r="F278" s="14" t="s">
        <v>871</v>
      </c>
      <c r="G278" s="15"/>
      <c r="H278" s="16"/>
      <c r="I278" s="17"/>
      <c r="J278" s="14"/>
      <c r="K278" s="14"/>
      <c r="L278" s="14"/>
      <c r="M278" s="14"/>
      <c r="N278" s="15"/>
      <c r="O278" s="14"/>
    </row>
    <row r="279" spans="1:15" ht="12.5" x14ac:dyDescent="0.25">
      <c r="A279" s="11">
        <v>44969</v>
      </c>
      <c r="B279" s="7">
        <f t="shared" si="15"/>
        <v>0.35416666666666669</v>
      </c>
      <c r="C279" s="7">
        <f t="shared" si="16"/>
        <v>0.27083333333333337</v>
      </c>
      <c r="D279" s="7">
        <v>0.35416666666666669</v>
      </c>
      <c r="E279" s="14" t="s">
        <v>50</v>
      </c>
      <c r="F279" s="14" t="s">
        <v>871</v>
      </c>
      <c r="G279" s="15"/>
      <c r="H279" s="16"/>
      <c r="I279" s="17"/>
      <c r="J279" s="14"/>
      <c r="K279" s="14"/>
      <c r="L279" s="14"/>
      <c r="M279" s="14"/>
      <c r="N279" s="15"/>
      <c r="O279" s="14"/>
    </row>
    <row r="280" spans="1:15" ht="12.5" x14ac:dyDescent="0.25">
      <c r="A280" s="11">
        <v>44969</v>
      </c>
      <c r="B280" s="7">
        <f t="shared" si="15"/>
        <v>0.375</v>
      </c>
      <c r="C280" s="7">
        <f t="shared" si="16"/>
        <v>0.29166666666666669</v>
      </c>
      <c r="D280" s="7">
        <v>0.375</v>
      </c>
      <c r="E280" s="14" t="s">
        <v>50</v>
      </c>
      <c r="F280" s="14" t="s">
        <v>871</v>
      </c>
      <c r="G280" s="15"/>
      <c r="H280" s="16"/>
      <c r="I280" s="17"/>
      <c r="J280" s="14"/>
      <c r="K280" s="14"/>
      <c r="L280" s="14"/>
      <c r="M280" s="14"/>
      <c r="N280" s="15"/>
      <c r="O280" s="14"/>
    </row>
    <row r="281" spans="1:15" ht="12.5" x14ac:dyDescent="0.25">
      <c r="A281" s="11">
        <v>44969</v>
      </c>
      <c r="B281" s="7">
        <f t="shared" si="15"/>
        <v>0.39583333333333331</v>
      </c>
      <c r="C281" s="7">
        <f t="shared" si="16"/>
        <v>0.3125</v>
      </c>
      <c r="D281" s="7">
        <v>0.39583333333333331</v>
      </c>
      <c r="E281" s="14" t="s">
        <v>50</v>
      </c>
      <c r="F281" s="14" t="s">
        <v>871</v>
      </c>
      <c r="G281" s="15"/>
      <c r="H281" s="16"/>
      <c r="I281" s="17"/>
      <c r="J281" s="14"/>
      <c r="K281" s="14"/>
      <c r="L281" s="14"/>
      <c r="M281" s="14"/>
      <c r="N281" s="15"/>
      <c r="O281" s="14"/>
    </row>
    <row r="282" spans="1:15" ht="12.5" x14ac:dyDescent="0.25">
      <c r="A282" s="11">
        <v>44969</v>
      </c>
      <c r="B282" s="7">
        <f t="shared" si="15"/>
        <v>0.41666666666666669</v>
      </c>
      <c r="C282" s="7">
        <f t="shared" si="16"/>
        <v>0.33333333333333337</v>
      </c>
      <c r="D282" s="7">
        <v>0.41666666666666669</v>
      </c>
      <c r="E282" s="14" t="s">
        <v>50</v>
      </c>
      <c r="F282" s="14" t="s">
        <v>871</v>
      </c>
      <c r="G282" s="15"/>
      <c r="H282" s="16"/>
      <c r="I282" s="17"/>
      <c r="J282" s="14"/>
      <c r="K282" s="14"/>
      <c r="L282" s="14"/>
      <c r="M282" s="14"/>
      <c r="N282" s="15"/>
      <c r="O282" s="14"/>
    </row>
    <row r="283" spans="1:15" ht="12.5" x14ac:dyDescent="0.25">
      <c r="A283" s="11">
        <v>44969</v>
      </c>
      <c r="B283" s="7">
        <f t="shared" si="15"/>
        <v>0.4375</v>
      </c>
      <c r="C283" s="7">
        <f t="shared" si="16"/>
        <v>0.35416666666666669</v>
      </c>
      <c r="D283" s="7">
        <v>0.4375</v>
      </c>
      <c r="E283" s="14" t="s">
        <v>50</v>
      </c>
      <c r="F283" s="14" t="s">
        <v>871</v>
      </c>
      <c r="G283" s="15"/>
      <c r="H283" s="16"/>
      <c r="I283" s="17"/>
      <c r="J283" s="14"/>
      <c r="K283" s="14"/>
      <c r="L283" s="14"/>
      <c r="M283" s="14"/>
      <c r="N283" s="15"/>
      <c r="O283" s="14"/>
    </row>
    <row r="284" spans="1:15" ht="12.5" x14ac:dyDescent="0.25">
      <c r="A284" s="11">
        <v>44969</v>
      </c>
      <c r="B284" s="7">
        <f t="shared" si="15"/>
        <v>0.45833333333333331</v>
      </c>
      <c r="C284" s="7">
        <f t="shared" si="16"/>
        <v>0.375</v>
      </c>
      <c r="D284" s="7">
        <v>0.45833333333333331</v>
      </c>
      <c r="E284" s="8" t="s">
        <v>126</v>
      </c>
      <c r="F284" s="8" t="s">
        <v>291</v>
      </c>
      <c r="G284" s="9" t="s">
        <v>358</v>
      </c>
      <c r="H284" s="10">
        <v>2018</v>
      </c>
      <c r="I284" s="13" t="s">
        <v>15</v>
      </c>
      <c r="J284" s="8" t="s">
        <v>529</v>
      </c>
      <c r="K284" s="8" t="s">
        <v>627</v>
      </c>
      <c r="L284" s="8" t="s">
        <v>667</v>
      </c>
      <c r="M284" s="8" t="s">
        <v>668</v>
      </c>
      <c r="N284" s="9" t="s">
        <v>764</v>
      </c>
      <c r="O284" s="8" t="s">
        <v>888</v>
      </c>
    </row>
    <row r="285" spans="1:15" ht="12.5" x14ac:dyDescent="0.25">
      <c r="A285" s="11">
        <v>44969</v>
      </c>
      <c r="B285" s="7">
        <f t="shared" si="15"/>
        <v>0.53472222222222221</v>
      </c>
      <c r="C285" s="7">
        <f t="shared" si="16"/>
        <v>0.4513888888888889</v>
      </c>
      <c r="D285" s="7">
        <v>0.53472222222222221</v>
      </c>
      <c r="E285" s="8" t="s">
        <v>89</v>
      </c>
      <c r="F285" s="8" t="s">
        <v>270</v>
      </c>
      <c r="G285" s="9" t="s">
        <v>358</v>
      </c>
      <c r="H285" s="10">
        <v>2019</v>
      </c>
      <c r="I285" s="13" t="s">
        <v>392</v>
      </c>
      <c r="J285" s="8" t="s">
        <v>507</v>
      </c>
      <c r="K285" s="8" t="s">
        <v>609</v>
      </c>
      <c r="L285" s="8" t="s">
        <v>38</v>
      </c>
      <c r="M285" s="8" t="s">
        <v>38</v>
      </c>
      <c r="N285" s="9" t="s">
        <v>729</v>
      </c>
      <c r="O285" s="8" t="s">
        <v>893</v>
      </c>
    </row>
    <row r="286" spans="1:15" ht="12.5" x14ac:dyDescent="0.25">
      <c r="A286" s="11">
        <v>44969</v>
      </c>
      <c r="B286" s="7">
        <f t="shared" si="15"/>
        <v>0.58333333333333337</v>
      </c>
      <c r="C286" s="7">
        <f t="shared" si="16"/>
        <v>0.5</v>
      </c>
      <c r="D286" s="7">
        <v>0.58333333333333337</v>
      </c>
      <c r="E286" s="8" t="s">
        <v>108</v>
      </c>
      <c r="F286" s="8" t="s">
        <v>108</v>
      </c>
      <c r="G286" s="9" t="s">
        <v>359</v>
      </c>
      <c r="H286" s="10">
        <v>2022</v>
      </c>
      <c r="I286" s="13" t="s">
        <v>901</v>
      </c>
      <c r="J286" s="8" t="s">
        <v>483</v>
      </c>
      <c r="K286" s="8" t="s">
        <v>587</v>
      </c>
      <c r="L286" s="8" t="s">
        <v>668</v>
      </c>
      <c r="M286" s="8" t="s">
        <v>668</v>
      </c>
      <c r="N286" s="9" t="s">
        <v>696</v>
      </c>
      <c r="O286" s="8" t="s">
        <v>893</v>
      </c>
    </row>
    <row r="287" spans="1:15" ht="12.5" x14ac:dyDescent="0.25">
      <c r="A287" s="11">
        <v>44969</v>
      </c>
      <c r="B287" s="7">
        <f t="shared" si="15"/>
        <v>0.625</v>
      </c>
      <c r="C287" s="7">
        <f t="shared" si="16"/>
        <v>0.54166666666666663</v>
      </c>
      <c r="D287" s="7">
        <v>0.625</v>
      </c>
      <c r="E287" s="8" t="s">
        <v>51</v>
      </c>
      <c r="F287" s="8" t="s">
        <v>51</v>
      </c>
      <c r="G287" s="9" t="s">
        <v>358</v>
      </c>
      <c r="H287" s="10">
        <v>2022</v>
      </c>
      <c r="I287" s="13" t="s">
        <v>2</v>
      </c>
      <c r="J287" s="8" t="s">
        <v>479</v>
      </c>
      <c r="K287" s="8" t="s">
        <v>585</v>
      </c>
      <c r="L287" s="8" t="s">
        <v>671</v>
      </c>
      <c r="M287" s="8" t="s">
        <v>671</v>
      </c>
      <c r="N287" s="9" t="s">
        <v>692</v>
      </c>
      <c r="O287" s="8" t="s">
        <v>891</v>
      </c>
    </row>
    <row r="288" spans="1:15" ht="12.5" x14ac:dyDescent="0.25">
      <c r="A288" s="11">
        <v>44969</v>
      </c>
      <c r="B288" s="7">
        <f t="shared" si="15"/>
        <v>0.66666666666666663</v>
      </c>
      <c r="C288" s="7">
        <f t="shared" si="16"/>
        <v>0.58333333333333326</v>
      </c>
      <c r="D288" s="7">
        <v>0.66666666666666663</v>
      </c>
      <c r="E288" s="8" t="s">
        <v>125</v>
      </c>
      <c r="F288" s="8" t="s">
        <v>290</v>
      </c>
      <c r="G288" s="9" t="s">
        <v>359</v>
      </c>
      <c r="H288" s="10">
        <v>2014</v>
      </c>
      <c r="I288" s="13" t="s">
        <v>408</v>
      </c>
      <c r="J288" s="8" t="s">
        <v>528</v>
      </c>
      <c r="K288" s="8" t="s">
        <v>626</v>
      </c>
      <c r="L288" s="8" t="s">
        <v>668</v>
      </c>
      <c r="M288" s="8" t="s">
        <v>681</v>
      </c>
      <c r="N288" s="9" t="s">
        <v>763</v>
      </c>
      <c r="O288" s="8" t="s">
        <v>894</v>
      </c>
    </row>
    <row r="289" spans="1:15" ht="12.5" x14ac:dyDescent="0.25">
      <c r="A289" s="11">
        <v>44969</v>
      </c>
      <c r="B289" s="7">
        <f t="shared" si="15"/>
        <v>0.73958333333333337</v>
      </c>
      <c r="C289" s="7">
        <f t="shared" si="16"/>
        <v>0.65625</v>
      </c>
      <c r="D289" s="7">
        <v>0.73958333333333337</v>
      </c>
      <c r="E289" s="8" t="s">
        <v>130</v>
      </c>
      <c r="F289" s="8" t="s">
        <v>130</v>
      </c>
      <c r="G289" s="9" t="s">
        <v>358</v>
      </c>
      <c r="H289" s="10">
        <v>2022</v>
      </c>
      <c r="I289" s="13" t="s">
        <v>409</v>
      </c>
      <c r="J289" s="8" t="s">
        <v>530</v>
      </c>
      <c r="K289" s="8"/>
      <c r="L289" s="8" t="s">
        <v>672</v>
      </c>
      <c r="M289" s="8" t="s">
        <v>679</v>
      </c>
      <c r="N289" s="9" t="s">
        <v>768</v>
      </c>
      <c r="O289" s="8" t="s">
        <v>893</v>
      </c>
    </row>
    <row r="290" spans="1:15" ht="12.5" x14ac:dyDescent="0.25">
      <c r="A290" s="11">
        <v>44969</v>
      </c>
      <c r="B290" s="7">
        <f t="shared" si="15"/>
        <v>0.83333333333333337</v>
      </c>
      <c r="C290" s="7">
        <f t="shared" si="16"/>
        <v>0.75</v>
      </c>
      <c r="D290" s="7">
        <v>0.83333333333333337</v>
      </c>
      <c r="E290" s="8" t="s">
        <v>131</v>
      </c>
      <c r="F290" s="8" t="s">
        <v>294</v>
      </c>
      <c r="G290" s="9" t="s">
        <v>358</v>
      </c>
      <c r="H290" s="10">
        <v>2022</v>
      </c>
      <c r="I290" s="13" t="s">
        <v>410</v>
      </c>
      <c r="J290" s="8" t="s">
        <v>531</v>
      </c>
      <c r="K290" s="8" t="s">
        <v>628</v>
      </c>
      <c r="L290" s="8" t="s">
        <v>38</v>
      </c>
      <c r="M290" s="8" t="s">
        <v>38</v>
      </c>
      <c r="N290" s="9" t="s">
        <v>769</v>
      </c>
      <c r="O290" s="8" t="s">
        <v>895</v>
      </c>
    </row>
    <row r="291" spans="1:15" ht="12.5" x14ac:dyDescent="0.25">
      <c r="A291" s="11">
        <v>44969</v>
      </c>
      <c r="B291" s="7">
        <f t="shared" si="15"/>
        <v>0.875</v>
      </c>
      <c r="C291" s="7">
        <f t="shared" si="16"/>
        <v>0.79166666666666663</v>
      </c>
      <c r="D291" s="7">
        <v>0.875</v>
      </c>
      <c r="E291" s="8" t="s">
        <v>114</v>
      </c>
      <c r="F291" s="8" t="s">
        <v>114</v>
      </c>
      <c r="G291" s="9" t="s">
        <v>359</v>
      </c>
      <c r="H291" s="10">
        <v>2021</v>
      </c>
      <c r="I291" s="13" t="s">
        <v>401</v>
      </c>
      <c r="J291" s="8" t="s">
        <v>521</v>
      </c>
      <c r="K291" s="8" t="s">
        <v>622</v>
      </c>
      <c r="L291" s="8" t="s">
        <v>668</v>
      </c>
      <c r="M291" s="8" t="s">
        <v>674</v>
      </c>
      <c r="N291" s="9" t="s">
        <v>752</v>
      </c>
      <c r="O291" s="8" t="s">
        <v>897</v>
      </c>
    </row>
    <row r="292" spans="1:15" ht="12.5" x14ac:dyDescent="0.25">
      <c r="A292" s="11">
        <v>44969</v>
      </c>
      <c r="B292" s="7">
        <f t="shared" si="15"/>
        <v>0.91666666666666663</v>
      </c>
      <c r="C292" s="7">
        <f t="shared" si="16"/>
        <v>0.83333333333333326</v>
      </c>
      <c r="D292" s="7">
        <v>0.91666666666666663</v>
      </c>
      <c r="E292" s="8" t="s">
        <v>132</v>
      </c>
      <c r="F292" s="8" t="s">
        <v>132</v>
      </c>
      <c r="G292" s="9" t="s">
        <v>359</v>
      </c>
      <c r="H292" s="10">
        <v>2014</v>
      </c>
      <c r="I292" s="13" t="s">
        <v>16</v>
      </c>
      <c r="J292" s="8" t="s">
        <v>532</v>
      </c>
      <c r="K292" s="8" t="s">
        <v>629</v>
      </c>
      <c r="L292" s="8" t="s">
        <v>667</v>
      </c>
      <c r="M292" s="8" t="s">
        <v>668</v>
      </c>
      <c r="N292" s="9" t="s">
        <v>770</v>
      </c>
      <c r="O292" s="8" t="s">
        <v>894</v>
      </c>
    </row>
    <row r="293" spans="1:15" ht="12.5" x14ac:dyDescent="0.25">
      <c r="A293" s="11">
        <v>44970</v>
      </c>
      <c r="B293" s="7">
        <f t="shared" si="15"/>
        <v>6.9444444444444441E-3</v>
      </c>
      <c r="C293" s="7">
        <v>0.92361111111111116</v>
      </c>
      <c r="D293" s="7">
        <v>6.9444444444444441E-3</v>
      </c>
      <c r="E293" s="8" t="s">
        <v>133</v>
      </c>
      <c r="F293" s="8" t="s">
        <v>295</v>
      </c>
      <c r="G293" s="9" t="s">
        <v>359</v>
      </c>
      <c r="H293" s="10">
        <v>2015</v>
      </c>
      <c r="I293" s="13" t="s">
        <v>411</v>
      </c>
      <c r="J293" s="8" t="s">
        <v>533</v>
      </c>
      <c r="K293" s="8" t="s">
        <v>630</v>
      </c>
      <c r="L293" s="8" t="s">
        <v>668</v>
      </c>
      <c r="M293" s="8" t="s">
        <v>668</v>
      </c>
      <c r="N293" s="9" t="s">
        <v>771</v>
      </c>
      <c r="O293" s="8" t="s">
        <v>894</v>
      </c>
    </row>
    <row r="294" spans="1:15" ht="12.5" x14ac:dyDescent="0.25">
      <c r="A294" s="11">
        <v>44970</v>
      </c>
      <c r="B294" s="7">
        <f t="shared" si="15"/>
        <v>7.6388888888888895E-2</v>
      </c>
      <c r="C294" s="7">
        <v>0.99305555555555547</v>
      </c>
      <c r="D294" s="7">
        <v>7.6388888888888895E-2</v>
      </c>
      <c r="E294" s="8" t="s">
        <v>130</v>
      </c>
      <c r="F294" s="8" t="s">
        <v>130</v>
      </c>
      <c r="G294" s="9" t="s">
        <v>358</v>
      </c>
      <c r="H294" s="10">
        <v>2022</v>
      </c>
      <c r="I294" s="13" t="s">
        <v>409</v>
      </c>
      <c r="J294" s="8" t="s">
        <v>530</v>
      </c>
      <c r="K294" s="8"/>
      <c r="L294" s="8" t="s">
        <v>672</v>
      </c>
      <c r="M294" s="8" t="s">
        <v>679</v>
      </c>
      <c r="N294" s="9" t="s">
        <v>768</v>
      </c>
      <c r="O294" s="8" t="s">
        <v>893</v>
      </c>
    </row>
    <row r="295" spans="1:15" ht="12.5" x14ac:dyDescent="0.25">
      <c r="A295" s="11">
        <v>44970</v>
      </c>
      <c r="B295" s="7">
        <f t="shared" si="15"/>
        <v>0.1701388888888889</v>
      </c>
      <c r="C295" s="7">
        <f t="shared" ref="C295:C316" si="17">D295-$P$1</f>
        <v>8.6805555555555566E-2</v>
      </c>
      <c r="D295" s="7">
        <v>0.1701388888888889</v>
      </c>
      <c r="E295" s="8" t="s">
        <v>131</v>
      </c>
      <c r="F295" s="8" t="s">
        <v>294</v>
      </c>
      <c r="G295" s="9" t="s">
        <v>358</v>
      </c>
      <c r="H295" s="10">
        <v>2022</v>
      </c>
      <c r="I295" s="13" t="s">
        <v>410</v>
      </c>
      <c r="J295" s="8" t="s">
        <v>531</v>
      </c>
      <c r="K295" s="8" t="s">
        <v>628</v>
      </c>
      <c r="L295" s="8" t="s">
        <v>38</v>
      </c>
      <c r="M295" s="8" t="s">
        <v>38</v>
      </c>
      <c r="N295" s="9" t="s">
        <v>769</v>
      </c>
      <c r="O295" s="8" t="s">
        <v>895</v>
      </c>
    </row>
    <row r="296" spans="1:15" ht="12.5" x14ac:dyDescent="0.25">
      <c r="A296" s="11">
        <v>44970</v>
      </c>
      <c r="B296" s="7">
        <f t="shared" si="15"/>
        <v>0.21180555555555555</v>
      </c>
      <c r="C296" s="7">
        <f t="shared" si="17"/>
        <v>0.12847222222222221</v>
      </c>
      <c r="D296" s="7">
        <v>0.21180555555555555</v>
      </c>
      <c r="E296" s="8" t="s">
        <v>114</v>
      </c>
      <c r="F296" s="8" t="s">
        <v>114</v>
      </c>
      <c r="G296" s="9" t="s">
        <v>359</v>
      </c>
      <c r="H296" s="10">
        <v>2021</v>
      </c>
      <c r="I296" s="13" t="s">
        <v>401</v>
      </c>
      <c r="J296" s="8" t="s">
        <v>521</v>
      </c>
      <c r="K296" s="8" t="s">
        <v>622</v>
      </c>
      <c r="L296" s="8" t="s">
        <v>668</v>
      </c>
      <c r="M296" s="8" t="s">
        <v>674</v>
      </c>
      <c r="N296" s="9" t="s">
        <v>752</v>
      </c>
      <c r="O296" s="8" t="s">
        <v>897</v>
      </c>
    </row>
    <row r="297" spans="1:15" ht="12.5" x14ac:dyDescent="0.25">
      <c r="A297" s="11">
        <v>44970</v>
      </c>
      <c r="B297" s="7">
        <f t="shared" si="15"/>
        <v>0.25694444444444442</v>
      </c>
      <c r="C297" s="7">
        <f t="shared" si="17"/>
        <v>0.1736111111111111</v>
      </c>
      <c r="D297" s="7">
        <v>0.25694444444444442</v>
      </c>
      <c r="E297" s="8" t="s">
        <v>134</v>
      </c>
      <c r="F297" s="8" t="s">
        <v>134</v>
      </c>
      <c r="G297" s="9" t="s">
        <v>358</v>
      </c>
      <c r="H297" s="10">
        <v>2021</v>
      </c>
      <c r="I297" s="13" t="s">
        <v>412</v>
      </c>
      <c r="J297" s="8" t="s">
        <v>534</v>
      </c>
      <c r="K297" s="8" t="s">
        <v>631</v>
      </c>
      <c r="L297" s="8" t="s">
        <v>673</v>
      </c>
      <c r="M297" s="8" t="s">
        <v>673</v>
      </c>
      <c r="N297" s="9" t="s">
        <v>772</v>
      </c>
      <c r="O297" s="8" t="s">
        <v>875</v>
      </c>
    </row>
    <row r="298" spans="1:15" ht="12.5" x14ac:dyDescent="0.25">
      <c r="A298" s="11">
        <v>44970</v>
      </c>
      <c r="B298" s="7">
        <f t="shared" si="15"/>
        <v>0.2638888888888889</v>
      </c>
      <c r="C298" s="7">
        <f t="shared" si="17"/>
        <v>0.18055555555555558</v>
      </c>
      <c r="D298" s="7">
        <v>0.2638888888888889</v>
      </c>
      <c r="E298" s="8" t="s">
        <v>135</v>
      </c>
      <c r="F298" s="8" t="s">
        <v>135</v>
      </c>
      <c r="G298" s="9" t="s">
        <v>358</v>
      </c>
      <c r="H298" s="10">
        <v>2021</v>
      </c>
      <c r="I298" s="13" t="s">
        <v>1</v>
      </c>
      <c r="J298" s="8" t="s">
        <v>479</v>
      </c>
      <c r="K298" s="8" t="s">
        <v>585</v>
      </c>
      <c r="L298" s="8" t="s">
        <v>670</v>
      </c>
      <c r="M298" s="8" t="s">
        <v>670</v>
      </c>
      <c r="N298" s="9" t="s">
        <v>773</v>
      </c>
      <c r="O298" s="8" t="s">
        <v>891</v>
      </c>
    </row>
    <row r="299" spans="1:15" ht="12.5" x14ac:dyDescent="0.25">
      <c r="A299" s="11">
        <v>44970</v>
      </c>
      <c r="B299" s="7">
        <f t="shared" si="15"/>
        <v>0.3125</v>
      </c>
      <c r="C299" s="7">
        <f t="shared" si="17"/>
        <v>0.22916666666666669</v>
      </c>
      <c r="D299" s="7">
        <v>0.3125</v>
      </c>
      <c r="E299" s="14" t="s">
        <v>50</v>
      </c>
      <c r="F299" s="14" t="s">
        <v>871</v>
      </c>
      <c r="G299" s="15"/>
      <c r="H299" s="16"/>
      <c r="I299" s="17"/>
      <c r="J299" s="14"/>
      <c r="K299" s="14"/>
      <c r="L299" s="14"/>
      <c r="M299" s="14"/>
      <c r="N299" s="15"/>
      <c r="O299" s="14"/>
    </row>
    <row r="300" spans="1:15" ht="12.5" x14ac:dyDescent="0.25">
      <c r="A300" s="11">
        <v>44970</v>
      </c>
      <c r="B300" s="7">
        <f t="shared" si="15"/>
        <v>0.33333333333333331</v>
      </c>
      <c r="C300" s="7">
        <f t="shared" si="17"/>
        <v>0.25</v>
      </c>
      <c r="D300" s="7">
        <v>0.33333333333333331</v>
      </c>
      <c r="E300" s="14" t="s">
        <v>50</v>
      </c>
      <c r="F300" s="14" t="s">
        <v>871</v>
      </c>
      <c r="G300" s="15"/>
      <c r="H300" s="16"/>
      <c r="I300" s="17"/>
      <c r="J300" s="14"/>
      <c r="K300" s="14"/>
      <c r="L300" s="14"/>
      <c r="M300" s="14"/>
      <c r="N300" s="15"/>
      <c r="O300" s="14"/>
    </row>
    <row r="301" spans="1:15" ht="12.5" x14ac:dyDescent="0.25">
      <c r="A301" s="11">
        <v>44970</v>
      </c>
      <c r="B301" s="7">
        <f t="shared" si="15"/>
        <v>0.35416666666666669</v>
      </c>
      <c r="C301" s="7">
        <f t="shared" si="17"/>
        <v>0.27083333333333337</v>
      </c>
      <c r="D301" s="7">
        <v>0.35416666666666669</v>
      </c>
      <c r="E301" s="14" t="s">
        <v>50</v>
      </c>
      <c r="F301" s="14" t="s">
        <v>871</v>
      </c>
      <c r="G301" s="15"/>
      <c r="H301" s="16"/>
      <c r="I301" s="17"/>
      <c r="J301" s="14"/>
      <c r="K301" s="14"/>
      <c r="L301" s="14"/>
      <c r="M301" s="14"/>
      <c r="N301" s="15"/>
      <c r="O301" s="14"/>
    </row>
    <row r="302" spans="1:15" ht="12.5" x14ac:dyDescent="0.25">
      <c r="A302" s="11">
        <v>44970</v>
      </c>
      <c r="B302" s="7">
        <f t="shared" si="15"/>
        <v>0.375</v>
      </c>
      <c r="C302" s="7">
        <f t="shared" si="17"/>
        <v>0.29166666666666669</v>
      </c>
      <c r="D302" s="7">
        <v>0.375</v>
      </c>
      <c r="E302" s="14" t="s">
        <v>50</v>
      </c>
      <c r="F302" s="14" t="s">
        <v>871</v>
      </c>
      <c r="G302" s="15"/>
      <c r="H302" s="16"/>
      <c r="I302" s="17"/>
      <c r="J302" s="14"/>
      <c r="K302" s="14"/>
      <c r="L302" s="14"/>
      <c r="M302" s="14"/>
      <c r="N302" s="15"/>
      <c r="O302" s="14"/>
    </row>
    <row r="303" spans="1:15" ht="12.5" x14ac:dyDescent="0.25">
      <c r="A303" s="11">
        <v>44970</v>
      </c>
      <c r="B303" s="7">
        <f t="shared" si="15"/>
        <v>0.39583333333333331</v>
      </c>
      <c r="C303" s="7">
        <f t="shared" si="17"/>
        <v>0.3125</v>
      </c>
      <c r="D303" s="7">
        <v>0.39583333333333331</v>
      </c>
      <c r="E303" s="14" t="s">
        <v>50</v>
      </c>
      <c r="F303" s="14" t="s">
        <v>871</v>
      </c>
      <c r="G303" s="15"/>
      <c r="H303" s="16"/>
      <c r="I303" s="17"/>
      <c r="J303" s="14"/>
      <c r="K303" s="14"/>
      <c r="L303" s="14"/>
      <c r="M303" s="14"/>
      <c r="N303" s="15"/>
      <c r="O303" s="14"/>
    </row>
    <row r="304" spans="1:15" ht="12.5" x14ac:dyDescent="0.25">
      <c r="A304" s="11">
        <v>44970</v>
      </c>
      <c r="B304" s="7">
        <f t="shared" si="15"/>
        <v>0.41666666666666669</v>
      </c>
      <c r="C304" s="7">
        <f t="shared" si="17"/>
        <v>0.33333333333333337</v>
      </c>
      <c r="D304" s="7">
        <v>0.41666666666666669</v>
      </c>
      <c r="E304" s="14" t="s">
        <v>50</v>
      </c>
      <c r="F304" s="14" t="s">
        <v>871</v>
      </c>
      <c r="G304" s="15"/>
      <c r="H304" s="16"/>
      <c r="I304" s="17"/>
      <c r="J304" s="14"/>
      <c r="K304" s="14"/>
      <c r="L304" s="14"/>
      <c r="M304" s="14"/>
      <c r="N304" s="15"/>
      <c r="O304" s="14"/>
    </row>
    <row r="305" spans="1:15" ht="12.5" x14ac:dyDescent="0.25">
      <c r="A305" s="11">
        <v>44970</v>
      </c>
      <c r="B305" s="7">
        <f t="shared" si="15"/>
        <v>0.4375</v>
      </c>
      <c r="C305" s="7">
        <f t="shared" si="17"/>
        <v>0.35416666666666669</v>
      </c>
      <c r="D305" s="7">
        <v>0.4375</v>
      </c>
      <c r="E305" s="14" t="s">
        <v>50</v>
      </c>
      <c r="F305" s="14" t="s">
        <v>871</v>
      </c>
      <c r="G305" s="15"/>
      <c r="H305" s="16"/>
      <c r="I305" s="17"/>
      <c r="J305" s="14"/>
      <c r="K305" s="14"/>
      <c r="L305" s="14"/>
      <c r="M305" s="14"/>
      <c r="N305" s="15"/>
      <c r="O305" s="14"/>
    </row>
    <row r="306" spans="1:15" ht="12.5" x14ac:dyDescent="0.25">
      <c r="A306" s="11">
        <v>44970</v>
      </c>
      <c r="B306" s="7">
        <f t="shared" si="15"/>
        <v>0.45833333333333331</v>
      </c>
      <c r="C306" s="7">
        <f t="shared" si="17"/>
        <v>0.375</v>
      </c>
      <c r="D306" s="7">
        <v>0.45833333333333331</v>
      </c>
      <c r="E306" s="8" t="s">
        <v>133</v>
      </c>
      <c r="F306" s="8" t="s">
        <v>295</v>
      </c>
      <c r="G306" s="9" t="s">
        <v>359</v>
      </c>
      <c r="H306" s="10">
        <v>2015</v>
      </c>
      <c r="I306" s="13" t="s">
        <v>411</v>
      </c>
      <c r="J306" s="8" t="s">
        <v>533</v>
      </c>
      <c r="K306" s="8" t="s">
        <v>630</v>
      </c>
      <c r="L306" s="8" t="s">
        <v>668</v>
      </c>
      <c r="M306" s="8" t="s">
        <v>668</v>
      </c>
      <c r="N306" s="9" t="s">
        <v>771</v>
      </c>
      <c r="O306" s="8" t="s">
        <v>894</v>
      </c>
    </row>
    <row r="307" spans="1:15" ht="12.5" x14ac:dyDescent="0.25">
      <c r="A307" s="11">
        <v>44970</v>
      </c>
      <c r="B307" s="7">
        <f t="shared" si="15"/>
        <v>0.53472222222222221</v>
      </c>
      <c r="C307" s="7">
        <f t="shared" si="17"/>
        <v>0.4513888888888889</v>
      </c>
      <c r="D307" s="7">
        <v>0.53472222222222221</v>
      </c>
      <c r="E307" s="8" t="s">
        <v>131</v>
      </c>
      <c r="F307" s="8" t="s">
        <v>294</v>
      </c>
      <c r="G307" s="9" t="s">
        <v>358</v>
      </c>
      <c r="H307" s="10">
        <v>2022</v>
      </c>
      <c r="I307" s="13" t="s">
        <v>410</v>
      </c>
      <c r="J307" s="8" t="s">
        <v>531</v>
      </c>
      <c r="K307" s="8" t="s">
        <v>628</v>
      </c>
      <c r="L307" s="8" t="s">
        <v>38</v>
      </c>
      <c r="M307" s="8" t="s">
        <v>38</v>
      </c>
      <c r="N307" s="9" t="s">
        <v>769</v>
      </c>
      <c r="O307" s="8" t="s">
        <v>895</v>
      </c>
    </row>
    <row r="308" spans="1:15" ht="12.5" x14ac:dyDescent="0.25">
      <c r="A308" s="11">
        <v>44970</v>
      </c>
      <c r="B308" s="7">
        <f t="shared" si="15"/>
        <v>0.57638888888888884</v>
      </c>
      <c r="C308" s="7">
        <f t="shared" si="17"/>
        <v>0.49305555555555552</v>
      </c>
      <c r="D308" s="7">
        <v>0.57638888888888884</v>
      </c>
      <c r="E308" s="8" t="s">
        <v>114</v>
      </c>
      <c r="F308" s="8" t="s">
        <v>114</v>
      </c>
      <c r="G308" s="9" t="s">
        <v>359</v>
      </c>
      <c r="H308" s="10">
        <v>2021</v>
      </c>
      <c r="I308" s="13" t="s">
        <v>401</v>
      </c>
      <c r="J308" s="8" t="s">
        <v>521</v>
      </c>
      <c r="K308" s="8" t="s">
        <v>622</v>
      </c>
      <c r="L308" s="8" t="s">
        <v>668</v>
      </c>
      <c r="M308" s="8" t="s">
        <v>674</v>
      </c>
      <c r="N308" s="9" t="s">
        <v>752</v>
      </c>
      <c r="O308" s="8" t="s">
        <v>897</v>
      </c>
    </row>
    <row r="309" spans="1:15" ht="12.5" x14ac:dyDescent="0.25">
      <c r="A309" s="11">
        <v>44970</v>
      </c>
      <c r="B309" s="7">
        <f t="shared" si="15"/>
        <v>0.62152777777777779</v>
      </c>
      <c r="C309" s="7">
        <f t="shared" si="17"/>
        <v>0.53819444444444442</v>
      </c>
      <c r="D309" s="7">
        <v>0.62152777777777779</v>
      </c>
      <c r="E309" s="8" t="s">
        <v>132</v>
      </c>
      <c r="F309" s="8" t="s">
        <v>132</v>
      </c>
      <c r="G309" s="9" t="s">
        <v>359</v>
      </c>
      <c r="H309" s="10">
        <v>2014</v>
      </c>
      <c r="I309" s="13" t="s">
        <v>16</v>
      </c>
      <c r="J309" s="8" t="s">
        <v>532</v>
      </c>
      <c r="K309" s="8" t="s">
        <v>629</v>
      </c>
      <c r="L309" s="8" t="s">
        <v>667</v>
      </c>
      <c r="M309" s="8" t="s">
        <v>668</v>
      </c>
      <c r="N309" s="9" t="s">
        <v>770</v>
      </c>
      <c r="O309" s="8" t="s">
        <v>894</v>
      </c>
    </row>
    <row r="310" spans="1:15" ht="12.5" x14ac:dyDescent="0.25">
      <c r="A310" s="11">
        <v>44970</v>
      </c>
      <c r="B310" s="7">
        <f t="shared" si="15"/>
        <v>0.70833333333333337</v>
      </c>
      <c r="C310" s="7">
        <f t="shared" si="17"/>
        <v>0.625</v>
      </c>
      <c r="D310" s="7">
        <v>0.70833333333333337</v>
      </c>
      <c r="E310" s="8" t="s">
        <v>135</v>
      </c>
      <c r="F310" s="8" t="s">
        <v>135</v>
      </c>
      <c r="G310" s="9" t="s">
        <v>358</v>
      </c>
      <c r="H310" s="10">
        <v>2021</v>
      </c>
      <c r="I310" s="13" t="s">
        <v>1</v>
      </c>
      <c r="J310" s="8" t="s">
        <v>479</v>
      </c>
      <c r="K310" s="8" t="s">
        <v>585</v>
      </c>
      <c r="L310" s="8" t="s">
        <v>670</v>
      </c>
      <c r="M310" s="8" t="s">
        <v>670</v>
      </c>
      <c r="N310" s="9" t="s">
        <v>773</v>
      </c>
      <c r="O310" s="8" t="s">
        <v>891</v>
      </c>
    </row>
    <row r="311" spans="1:15" ht="12.5" x14ac:dyDescent="0.25">
      <c r="A311" s="11">
        <v>44970</v>
      </c>
      <c r="B311" s="7">
        <f t="shared" si="15"/>
        <v>0.75694444444444442</v>
      </c>
      <c r="C311" s="7">
        <f t="shared" si="17"/>
        <v>0.67361111111111105</v>
      </c>
      <c r="D311" s="7">
        <v>0.75694444444444442</v>
      </c>
      <c r="E311" s="8" t="s">
        <v>136</v>
      </c>
      <c r="F311" s="8" t="s">
        <v>296</v>
      </c>
      <c r="G311" s="9" t="s">
        <v>358</v>
      </c>
      <c r="H311" s="10">
        <v>2018</v>
      </c>
      <c r="I311" s="13" t="s">
        <v>413</v>
      </c>
      <c r="J311" s="8" t="s">
        <v>496</v>
      </c>
      <c r="K311" s="8"/>
      <c r="L311" s="8" t="s">
        <v>673</v>
      </c>
      <c r="M311" s="8" t="s">
        <v>673</v>
      </c>
      <c r="N311" s="9" t="s">
        <v>774</v>
      </c>
      <c r="O311" s="8" t="s">
        <v>893</v>
      </c>
    </row>
    <row r="312" spans="1:15" ht="12.5" x14ac:dyDescent="0.25">
      <c r="A312" s="11">
        <v>44970</v>
      </c>
      <c r="B312" s="7">
        <f t="shared" si="15"/>
        <v>0.79513888888888884</v>
      </c>
      <c r="C312" s="7">
        <f t="shared" si="17"/>
        <v>0.71180555555555547</v>
      </c>
      <c r="D312" s="7">
        <v>0.79513888888888884</v>
      </c>
      <c r="E312" s="8" t="s">
        <v>137</v>
      </c>
      <c r="F312" s="8" t="s">
        <v>297</v>
      </c>
      <c r="G312" s="9" t="s">
        <v>358</v>
      </c>
      <c r="H312" s="10">
        <v>2021</v>
      </c>
      <c r="I312" s="13" t="s">
        <v>17</v>
      </c>
      <c r="J312" s="8" t="s">
        <v>535</v>
      </c>
      <c r="K312" s="8" t="s">
        <v>632</v>
      </c>
      <c r="L312" s="8" t="s">
        <v>38</v>
      </c>
      <c r="M312" s="8" t="s">
        <v>38</v>
      </c>
      <c r="N312" s="9" t="s">
        <v>775</v>
      </c>
      <c r="O312" s="8" t="s">
        <v>893</v>
      </c>
    </row>
    <row r="313" spans="1:15" ht="12.5" x14ac:dyDescent="0.25">
      <c r="A313" s="11">
        <v>44970</v>
      </c>
      <c r="B313" s="7">
        <f t="shared" si="15"/>
        <v>0.83680555555555558</v>
      </c>
      <c r="C313" s="7">
        <f t="shared" si="17"/>
        <v>0.75347222222222221</v>
      </c>
      <c r="D313" s="7">
        <v>0.83680555555555558</v>
      </c>
      <c r="E313" s="8" t="s">
        <v>138</v>
      </c>
      <c r="F313" s="8" t="s">
        <v>298</v>
      </c>
      <c r="G313" s="9" t="s">
        <v>358</v>
      </c>
      <c r="H313" s="10">
        <v>2019</v>
      </c>
      <c r="I313" s="13" t="s">
        <v>414</v>
      </c>
      <c r="J313" s="8" t="s">
        <v>298</v>
      </c>
      <c r="K313" s="8" t="s">
        <v>633</v>
      </c>
      <c r="L313" s="8" t="s">
        <v>38</v>
      </c>
      <c r="M313" s="8" t="s">
        <v>38</v>
      </c>
      <c r="N313" s="9" t="s">
        <v>776</v>
      </c>
      <c r="O313" s="8" t="s">
        <v>893</v>
      </c>
    </row>
    <row r="314" spans="1:15" ht="12.5" x14ac:dyDescent="0.25">
      <c r="A314" s="11">
        <v>44970</v>
      </c>
      <c r="B314" s="7">
        <f t="shared" si="15"/>
        <v>0.875</v>
      </c>
      <c r="C314" s="7">
        <f t="shared" si="17"/>
        <v>0.79166666666666663</v>
      </c>
      <c r="D314" s="7">
        <v>0.875</v>
      </c>
      <c r="E314" s="8" t="s">
        <v>139</v>
      </c>
      <c r="F314" s="8" t="s">
        <v>299</v>
      </c>
      <c r="G314" s="9" t="s">
        <v>358</v>
      </c>
      <c r="H314" s="10">
        <v>2022</v>
      </c>
      <c r="I314" s="13" t="s">
        <v>415</v>
      </c>
      <c r="J314" s="8" t="s">
        <v>508</v>
      </c>
      <c r="K314" s="8" t="s">
        <v>610</v>
      </c>
      <c r="L314" s="8" t="s">
        <v>668</v>
      </c>
      <c r="M314" s="8" t="s">
        <v>668</v>
      </c>
      <c r="N314" s="9" t="s">
        <v>777</v>
      </c>
      <c r="O314" s="8" t="s">
        <v>891</v>
      </c>
    </row>
    <row r="315" spans="1:15" ht="12.5" x14ac:dyDescent="0.25">
      <c r="A315" s="11">
        <v>44970</v>
      </c>
      <c r="B315" s="7">
        <f t="shared" si="15"/>
        <v>0.91666666666666663</v>
      </c>
      <c r="C315" s="7">
        <f t="shared" si="17"/>
        <v>0.83333333333333326</v>
      </c>
      <c r="D315" s="7">
        <v>0.91666666666666663</v>
      </c>
      <c r="E315" s="8" t="s">
        <v>140</v>
      </c>
      <c r="F315" s="8" t="s">
        <v>300</v>
      </c>
      <c r="G315" s="9" t="s">
        <v>42</v>
      </c>
      <c r="H315" s="10">
        <v>2016</v>
      </c>
      <c r="I315" s="13" t="s">
        <v>416</v>
      </c>
      <c r="J315" s="8" t="s">
        <v>509</v>
      </c>
      <c r="K315" s="8" t="s">
        <v>611</v>
      </c>
      <c r="L315" s="8" t="s">
        <v>668</v>
      </c>
      <c r="M315" s="8" t="s">
        <v>668</v>
      </c>
      <c r="N315" s="9" t="s">
        <v>778</v>
      </c>
      <c r="O315" s="8" t="s">
        <v>891</v>
      </c>
    </row>
    <row r="316" spans="1:15" ht="12.5" x14ac:dyDescent="0.25">
      <c r="A316" s="11">
        <v>44970</v>
      </c>
      <c r="B316" s="7">
        <f t="shared" si="15"/>
        <v>0.98958333333333337</v>
      </c>
      <c r="C316" s="7">
        <f t="shared" si="17"/>
        <v>0.90625</v>
      </c>
      <c r="D316" s="7">
        <v>0.98958333333333337</v>
      </c>
      <c r="E316" s="8" t="s">
        <v>141</v>
      </c>
      <c r="F316" s="8" t="s">
        <v>301</v>
      </c>
      <c r="G316" s="9" t="s">
        <v>359</v>
      </c>
      <c r="H316" s="10">
        <v>2000</v>
      </c>
      <c r="I316" s="13" t="s">
        <v>417</v>
      </c>
      <c r="J316" s="8" t="s">
        <v>536</v>
      </c>
      <c r="K316" s="8" t="s">
        <v>634</v>
      </c>
      <c r="L316" s="8" t="s">
        <v>668</v>
      </c>
      <c r="M316" s="8" t="s">
        <v>668</v>
      </c>
      <c r="N316" s="9" t="s">
        <v>698</v>
      </c>
      <c r="O316" s="8" t="s">
        <v>894</v>
      </c>
    </row>
    <row r="317" spans="1:15" ht="12.5" x14ac:dyDescent="0.25">
      <c r="A317" s="11">
        <v>44971</v>
      </c>
      <c r="B317" s="7">
        <f t="shared" si="15"/>
        <v>0</v>
      </c>
      <c r="C317" s="7">
        <v>0.91666666666666663</v>
      </c>
      <c r="D317" s="7">
        <v>0</v>
      </c>
      <c r="E317" s="8" t="s">
        <v>142</v>
      </c>
      <c r="F317" s="8" t="s">
        <v>39</v>
      </c>
      <c r="G317" s="9" t="s">
        <v>358</v>
      </c>
      <c r="H317" s="10">
        <v>2020</v>
      </c>
      <c r="I317" s="13" t="s">
        <v>371</v>
      </c>
      <c r="J317" s="8"/>
      <c r="K317" s="8" t="s">
        <v>591</v>
      </c>
      <c r="L317" s="8" t="s">
        <v>38</v>
      </c>
      <c r="M317" s="8" t="s">
        <v>38</v>
      </c>
      <c r="N317" s="9" t="s">
        <v>779</v>
      </c>
      <c r="O317" s="8" t="s">
        <v>891</v>
      </c>
    </row>
    <row r="318" spans="1:15" ht="12.5" x14ac:dyDescent="0.25">
      <c r="A318" s="11">
        <v>44971</v>
      </c>
      <c r="B318" s="7">
        <f t="shared" si="15"/>
        <v>5.9027777777777776E-2</v>
      </c>
      <c r="C318" s="7">
        <v>0.97569444444444453</v>
      </c>
      <c r="D318" s="7">
        <v>5.9027777777777776E-2</v>
      </c>
      <c r="E318" s="8" t="s">
        <v>136</v>
      </c>
      <c r="F318" s="8" t="s">
        <v>296</v>
      </c>
      <c r="G318" s="9" t="s">
        <v>358</v>
      </c>
      <c r="H318" s="10">
        <v>2018</v>
      </c>
      <c r="I318" s="13" t="s">
        <v>413</v>
      </c>
      <c r="J318" s="8" t="s">
        <v>496</v>
      </c>
      <c r="K318" s="8"/>
      <c r="L318" s="8" t="s">
        <v>673</v>
      </c>
      <c r="M318" s="8" t="s">
        <v>673</v>
      </c>
      <c r="N318" s="9" t="s">
        <v>774</v>
      </c>
      <c r="O318" s="8" t="s">
        <v>893</v>
      </c>
    </row>
    <row r="319" spans="1:15" ht="12.5" x14ac:dyDescent="0.25">
      <c r="A319" s="11">
        <v>44971</v>
      </c>
      <c r="B319" s="7">
        <f t="shared" si="15"/>
        <v>9.7222222222222224E-2</v>
      </c>
      <c r="C319" s="7">
        <f t="shared" ref="C319:C343" si="18">D319-$P$1</f>
        <v>1.3888888888888895E-2</v>
      </c>
      <c r="D319" s="7">
        <v>9.7222222222222224E-2</v>
      </c>
      <c r="E319" s="8" t="s">
        <v>137</v>
      </c>
      <c r="F319" s="8" t="s">
        <v>297</v>
      </c>
      <c r="G319" s="9" t="s">
        <v>358</v>
      </c>
      <c r="H319" s="10">
        <v>2021</v>
      </c>
      <c r="I319" s="13" t="s">
        <v>17</v>
      </c>
      <c r="J319" s="8" t="s">
        <v>535</v>
      </c>
      <c r="K319" s="8" t="s">
        <v>632</v>
      </c>
      <c r="L319" s="8" t="s">
        <v>38</v>
      </c>
      <c r="M319" s="8" t="s">
        <v>38</v>
      </c>
      <c r="N319" s="9" t="s">
        <v>775</v>
      </c>
      <c r="O319" s="8" t="s">
        <v>893</v>
      </c>
    </row>
    <row r="320" spans="1:15" ht="12.5" x14ac:dyDescent="0.25">
      <c r="A320" s="11">
        <v>44971</v>
      </c>
      <c r="B320" s="7">
        <f t="shared" si="15"/>
        <v>0.1388888888888889</v>
      </c>
      <c r="C320" s="7">
        <f t="shared" si="18"/>
        <v>5.5555555555555566E-2</v>
      </c>
      <c r="D320" s="7">
        <v>0.1388888888888889</v>
      </c>
      <c r="E320" s="8" t="s">
        <v>138</v>
      </c>
      <c r="F320" s="8" t="s">
        <v>298</v>
      </c>
      <c r="G320" s="9" t="s">
        <v>358</v>
      </c>
      <c r="H320" s="10">
        <v>2019</v>
      </c>
      <c r="I320" s="13" t="s">
        <v>414</v>
      </c>
      <c r="J320" s="8" t="s">
        <v>298</v>
      </c>
      <c r="K320" s="8" t="s">
        <v>633</v>
      </c>
      <c r="L320" s="8" t="s">
        <v>38</v>
      </c>
      <c r="M320" s="8" t="s">
        <v>38</v>
      </c>
      <c r="N320" s="9" t="s">
        <v>776</v>
      </c>
      <c r="O320" s="8" t="s">
        <v>893</v>
      </c>
    </row>
    <row r="321" spans="1:15" ht="12.5" x14ac:dyDescent="0.25">
      <c r="A321" s="11">
        <v>44971</v>
      </c>
      <c r="B321" s="7">
        <f t="shared" si="15"/>
        <v>0.17708333333333334</v>
      </c>
      <c r="C321" s="7">
        <f t="shared" si="18"/>
        <v>9.3750000000000014E-2</v>
      </c>
      <c r="D321" s="7">
        <v>0.17708333333333334</v>
      </c>
      <c r="E321" s="8" t="s">
        <v>139</v>
      </c>
      <c r="F321" s="8" t="s">
        <v>299</v>
      </c>
      <c r="G321" s="9" t="s">
        <v>358</v>
      </c>
      <c r="H321" s="10">
        <v>2022</v>
      </c>
      <c r="I321" s="13" t="s">
        <v>415</v>
      </c>
      <c r="J321" s="8" t="s">
        <v>508</v>
      </c>
      <c r="K321" s="8" t="s">
        <v>610</v>
      </c>
      <c r="L321" s="8" t="s">
        <v>668</v>
      </c>
      <c r="M321" s="8" t="s">
        <v>668</v>
      </c>
      <c r="N321" s="9" t="s">
        <v>777</v>
      </c>
      <c r="O321" s="8" t="s">
        <v>891</v>
      </c>
    </row>
    <row r="322" spans="1:15" ht="12.5" x14ac:dyDescent="0.25">
      <c r="A322" s="11">
        <v>44971</v>
      </c>
      <c r="B322" s="7">
        <f t="shared" ref="B322:B385" si="19">D322</f>
        <v>0.21875</v>
      </c>
      <c r="C322" s="7">
        <f t="shared" si="18"/>
        <v>0.13541666666666669</v>
      </c>
      <c r="D322" s="7">
        <v>0.21875</v>
      </c>
      <c r="E322" s="8" t="s">
        <v>143</v>
      </c>
      <c r="F322" s="8" t="s">
        <v>302</v>
      </c>
      <c r="G322" s="9" t="s">
        <v>358</v>
      </c>
      <c r="H322" s="10">
        <v>2020</v>
      </c>
      <c r="I322" s="13" t="s">
        <v>418</v>
      </c>
      <c r="J322" s="8" t="s">
        <v>537</v>
      </c>
      <c r="K322" s="8"/>
      <c r="L322" s="8" t="s">
        <v>673</v>
      </c>
      <c r="M322" s="8" t="s">
        <v>673</v>
      </c>
      <c r="N322" s="9" t="s">
        <v>780</v>
      </c>
      <c r="O322" s="8" t="s">
        <v>893</v>
      </c>
    </row>
    <row r="323" spans="1:15" ht="12.5" x14ac:dyDescent="0.25">
      <c r="A323" s="11">
        <v>44971</v>
      </c>
      <c r="B323" s="7">
        <f t="shared" si="19"/>
        <v>0.26041666666666669</v>
      </c>
      <c r="C323" s="7">
        <f t="shared" si="18"/>
        <v>0.17708333333333337</v>
      </c>
      <c r="D323" s="7">
        <v>0.26041666666666669</v>
      </c>
      <c r="E323" s="8" t="s">
        <v>144</v>
      </c>
      <c r="F323" s="8" t="s">
        <v>303</v>
      </c>
      <c r="G323" s="9" t="s">
        <v>358</v>
      </c>
      <c r="H323" s="10">
        <v>2021</v>
      </c>
      <c r="I323" s="13" t="s">
        <v>419</v>
      </c>
      <c r="J323" s="8" t="s">
        <v>538</v>
      </c>
      <c r="K323" s="8" t="s">
        <v>635</v>
      </c>
      <c r="L323" s="8" t="s">
        <v>673</v>
      </c>
      <c r="M323" s="8" t="s">
        <v>673</v>
      </c>
      <c r="N323" s="9" t="s">
        <v>781</v>
      </c>
      <c r="O323" s="8" t="s">
        <v>875</v>
      </c>
    </row>
    <row r="324" spans="1:15" ht="12.5" x14ac:dyDescent="0.25">
      <c r="A324" s="11">
        <v>44971</v>
      </c>
      <c r="B324" s="7">
        <f t="shared" si="19"/>
        <v>0.27083333333333331</v>
      </c>
      <c r="C324" s="7">
        <f t="shared" si="18"/>
        <v>0.1875</v>
      </c>
      <c r="D324" s="7">
        <v>0.27083333333333331</v>
      </c>
      <c r="E324" s="8" t="s">
        <v>145</v>
      </c>
      <c r="F324" s="8" t="s">
        <v>145</v>
      </c>
      <c r="G324" s="9" t="s">
        <v>358</v>
      </c>
      <c r="H324" s="10">
        <v>2021</v>
      </c>
      <c r="I324" s="13" t="s">
        <v>1</v>
      </c>
      <c r="J324" s="8" t="s">
        <v>479</v>
      </c>
      <c r="K324" s="8" t="s">
        <v>585</v>
      </c>
      <c r="L324" s="8" t="s">
        <v>670</v>
      </c>
      <c r="M324" s="8" t="s">
        <v>670</v>
      </c>
      <c r="N324" s="9" t="s">
        <v>782</v>
      </c>
      <c r="O324" s="8" t="s">
        <v>891</v>
      </c>
    </row>
    <row r="325" spans="1:15" ht="12.5" x14ac:dyDescent="0.25">
      <c r="A325" s="11">
        <v>44971</v>
      </c>
      <c r="B325" s="7">
        <f t="shared" si="19"/>
        <v>0.3125</v>
      </c>
      <c r="C325" s="7">
        <f t="shared" si="18"/>
        <v>0.22916666666666669</v>
      </c>
      <c r="D325" s="7">
        <v>0.3125</v>
      </c>
      <c r="E325" s="14" t="s">
        <v>50</v>
      </c>
      <c r="F325" s="14" t="s">
        <v>871</v>
      </c>
      <c r="G325" s="15"/>
      <c r="H325" s="16"/>
      <c r="I325" s="17"/>
      <c r="J325" s="14"/>
      <c r="K325" s="14"/>
      <c r="L325" s="14"/>
      <c r="M325" s="14"/>
      <c r="N325" s="15"/>
      <c r="O325" s="14"/>
    </row>
    <row r="326" spans="1:15" ht="12.5" x14ac:dyDescent="0.25">
      <c r="A326" s="11">
        <v>44971</v>
      </c>
      <c r="B326" s="7">
        <f t="shared" si="19"/>
        <v>0.33333333333333331</v>
      </c>
      <c r="C326" s="7">
        <f t="shared" si="18"/>
        <v>0.25</v>
      </c>
      <c r="D326" s="7">
        <v>0.33333333333333331</v>
      </c>
      <c r="E326" s="14" t="s">
        <v>50</v>
      </c>
      <c r="F326" s="14" t="s">
        <v>871</v>
      </c>
      <c r="G326" s="15"/>
      <c r="H326" s="16"/>
      <c r="I326" s="17"/>
      <c r="J326" s="14"/>
      <c r="K326" s="14"/>
      <c r="L326" s="14"/>
      <c r="M326" s="14"/>
      <c r="N326" s="15"/>
      <c r="O326" s="14"/>
    </row>
    <row r="327" spans="1:15" ht="12.5" x14ac:dyDescent="0.25">
      <c r="A327" s="11">
        <v>44971</v>
      </c>
      <c r="B327" s="7">
        <f t="shared" si="19"/>
        <v>0.35416666666666669</v>
      </c>
      <c r="C327" s="7">
        <f t="shared" si="18"/>
        <v>0.27083333333333337</v>
      </c>
      <c r="D327" s="7">
        <v>0.35416666666666669</v>
      </c>
      <c r="E327" s="14" t="s">
        <v>50</v>
      </c>
      <c r="F327" s="14" t="s">
        <v>871</v>
      </c>
      <c r="G327" s="15"/>
      <c r="H327" s="16"/>
      <c r="I327" s="17"/>
      <c r="J327" s="14"/>
      <c r="K327" s="14"/>
      <c r="L327" s="14"/>
      <c r="M327" s="14"/>
      <c r="N327" s="15"/>
      <c r="O327" s="14"/>
    </row>
    <row r="328" spans="1:15" ht="12.5" x14ac:dyDescent="0.25">
      <c r="A328" s="11">
        <v>44971</v>
      </c>
      <c r="B328" s="7">
        <f t="shared" si="19"/>
        <v>0.375</v>
      </c>
      <c r="C328" s="7">
        <f t="shared" si="18"/>
        <v>0.29166666666666669</v>
      </c>
      <c r="D328" s="7">
        <v>0.375</v>
      </c>
      <c r="E328" s="14" t="s">
        <v>50</v>
      </c>
      <c r="F328" s="14" t="s">
        <v>871</v>
      </c>
      <c r="G328" s="15"/>
      <c r="H328" s="16"/>
      <c r="I328" s="17"/>
      <c r="J328" s="14"/>
      <c r="K328" s="14"/>
      <c r="L328" s="14"/>
      <c r="M328" s="14"/>
      <c r="N328" s="15"/>
      <c r="O328" s="14"/>
    </row>
    <row r="329" spans="1:15" ht="12.5" x14ac:dyDescent="0.25">
      <c r="A329" s="11">
        <v>44971</v>
      </c>
      <c r="B329" s="7">
        <f t="shared" si="19"/>
        <v>0.39583333333333331</v>
      </c>
      <c r="C329" s="7">
        <f t="shared" si="18"/>
        <v>0.3125</v>
      </c>
      <c r="D329" s="7">
        <v>0.39583333333333331</v>
      </c>
      <c r="E329" s="14" t="s">
        <v>50</v>
      </c>
      <c r="F329" s="14" t="s">
        <v>871</v>
      </c>
      <c r="G329" s="15"/>
      <c r="H329" s="16"/>
      <c r="I329" s="17"/>
      <c r="J329" s="14"/>
      <c r="K329" s="14"/>
      <c r="L329" s="14"/>
      <c r="M329" s="14"/>
      <c r="N329" s="15"/>
      <c r="O329" s="14"/>
    </row>
    <row r="330" spans="1:15" ht="12.5" x14ac:dyDescent="0.25">
      <c r="A330" s="11">
        <v>44971</v>
      </c>
      <c r="B330" s="7">
        <f t="shared" si="19"/>
        <v>0.41666666666666669</v>
      </c>
      <c r="C330" s="7">
        <f t="shared" si="18"/>
        <v>0.33333333333333337</v>
      </c>
      <c r="D330" s="7">
        <v>0.41666666666666669</v>
      </c>
      <c r="E330" s="14" t="s">
        <v>50</v>
      </c>
      <c r="F330" s="14" t="s">
        <v>871</v>
      </c>
      <c r="G330" s="15"/>
      <c r="H330" s="16"/>
      <c r="I330" s="17"/>
      <c r="J330" s="14"/>
      <c r="K330" s="14"/>
      <c r="L330" s="14"/>
      <c r="M330" s="14"/>
      <c r="N330" s="15"/>
      <c r="O330" s="14"/>
    </row>
    <row r="331" spans="1:15" ht="12.5" x14ac:dyDescent="0.25">
      <c r="A331" s="11">
        <v>44971</v>
      </c>
      <c r="B331" s="7">
        <f t="shared" si="19"/>
        <v>0.4375</v>
      </c>
      <c r="C331" s="7">
        <f t="shared" si="18"/>
        <v>0.35416666666666669</v>
      </c>
      <c r="D331" s="7">
        <v>0.4375</v>
      </c>
      <c r="E331" s="14" t="s">
        <v>50</v>
      </c>
      <c r="F331" s="14" t="s">
        <v>871</v>
      </c>
      <c r="G331" s="15"/>
      <c r="H331" s="16"/>
      <c r="I331" s="17"/>
      <c r="J331" s="14"/>
      <c r="K331" s="14"/>
      <c r="L331" s="14"/>
      <c r="M331" s="14"/>
      <c r="N331" s="15"/>
      <c r="O331" s="14"/>
    </row>
    <row r="332" spans="1:15" ht="12.5" x14ac:dyDescent="0.25">
      <c r="A332" s="11">
        <v>44971</v>
      </c>
      <c r="B332" s="7">
        <f t="shared" si="19"/>
        <v>0.45833333333333331</v>
      </c>
      <c r="C332" s="7">
        <f t="shared" si="18"/>
        <v>0.375</v>
      </c>
      <c r="D332" s="7">
        <v>0.45833333333333331</v>
      </c>
      <c r="E332" s="8" t="s">
        <v>136</v>
      </c>
      <c r="F332" s="8" t="s">
        <v>296</v>
      </c>
      <c r="G332" s="9" t="s">
        <v>358</v>
      </c>
      <c r="H332" s="10">
        <v>2018</v>
      </c>
      <c r="I332" s="13" t="s">
        <v>413</v>
      </c>
      <c r="J332" s="8" t="s">
        <v>496</v>
      </c>
      <c r="K332" s="8"/>
      <c r="L332" s="8" t="s">
        <v>673</v>
      </c>
      <c r="M332" s="8" t="s">
        <v>673</v>
      </c>
      <c r="N332" s="9" t="s">
        <v>774</v>
      </c>
      <c r="O332" s="8" t="s">
        <v>893</v>
      </c>
    </row>
    <row r="333" spans="1:15" ht="12.5" x14ac:dyDescent="0.25">
      <c r="A333" s="11">
        <v>44971</v>
      </c>
      <c r="B333" s="7">
        <f t="shared" si="19"/>
        <v>0.5</v>
      </c>
      <c r="C333" s="7">
        <f t="shared" si="18"/>
        <v>0.41666666666666669</v>
      </c>
      <c r="D333" s="7">
        <v>0.5</v>
      </c>
      <c r="E333" s="8" t="s">
        <v>140</v>
      </c>
      <c r="F333" s="8" t="s">
        <v>300</v>
      </c>
      <c r="G333" s="9" t="s">
        <v>42</v>
      </c>
      <c r="H333" s="10">
        <v>2016</v>
      </c>
      <c r="I333" s="13" t="s">
        <v>416</v>
      </c>
      <c r="J333" s="8" t="s">
        <v>509</v>
      </c>
      <c r="K333" s="8" t="s">
        <v>611</v>
      </c>
      <c r="L333" s="8" t="s">
        <v>668</v>
      </c>
      <c r="M333" s="8" t="s">
        <v>668</v>
      </c>
      <c r="N333" s="9" t="s">
        <v>778</v>
      </c>
      <c r="O333" s="8" t="s">
        <v>891</v>
      </c>
    </row>
    <row r="334" spans="1:15" ht="12.5" x14ac:dyDescent="0.25">
      <c r="A334" s="11">
        <v>44971</v>
      </c>
      <c r="B334" s="7">
        <f t="shared" si="19"/>
        <v>0.57638888888888884</v>
      </c>
      <c r="C334" s="7">
        <f t="shared" si="18"/>
        <v>0.49305555555555552</v>
      </c>
      <c r="D334" s="7">
        <v>0.57638888888888884</v>
      </c>
      <c r="E334" s="8" t="s">
        <v>139</v>
      </c>
      <c r="F334" s="8" t="s">
        <v>299</v>
      </c>
      <c r="G334" s="9" t="s">
        <v>358</v>
      </c>
      <c r="H334" s="10">
        <v>2022</v>
      </c>
      <c r="I334" s="13" t="s">
        <v>415</v>
      </c>
      <c r="J334" s="8" t="s">
        <v>508</v>
      </c>
      <c r="K334" s="8" t="s">
        <v>610</v>
      </c>
      <c r="L334" s="8" t="s">
        <v>668</v>
      </c>
      <c r="M334" s="8" t="s">
        <v>668</v>
      </c>
      <c r="N334" s="9" t="s">
        <v>777</v>
      </c>
      <c r="O334" s="8" t="s">
        <v>891</v>
      </c>
    </row>
    <row r="335" spans="1:15" ht="12.5" x14ac:dyDescent="0.25">
      <c r="A335" s="11">
        <v>44971</v>
      </c>
      <c r="B335" s="7">
        <f t="shared" si="19"/>
        <v>0.61458333333333337</v>
      </c>
      <c r="C335" s="7">
        <f t="shared" si="18"/>
        <v>0.53125</v>
      </c>
      <c r="D335" s="7">
        <v>0.61458333333333337</v>
      </c>
      <c r="E335" s="8" t="s">
        <v>146</v>
      </c>
      <c r="F335" s="8" t="s">
        <v>304</v>
      </c>
      <c r="G335" s="9" t="s">
        <v>358</v>
      </c>
      <c r="H335" s="10">
        <v>2019</v>
      </c>
      <c r="I335" s="13" t="s">
        <v>365</v>
      </c>
      <c r="J335" s="8" t="s">
        <v>478</v>
      </c>
      <c r="K335" s="8" t="s">
        <v>584</v>
      </c>
      <c r="L335" s="8" t="s">
        <v>669</v>
      </c>
      <c r="M335" s="8" t="s">
        <v>669</v>
      </c>
      <c r="N335" s="9" t="s">
        <v>783</v>
      </c>
      <c r="O335" s="8" t="s">
        <v>893</v>
      </c>
    </row>
    <row r="336" spans="1:15" ht="12.5" x14ac:dyDescent="0.25">
      <c r="A336" s="11">
        <v>44971</v>
      </c>
      <c r="B336" s="7">
        <f t="shared" si="19"/>
        <v>0.63888888888888884</v>
      </c>
      <c r="C336" s="7">
        <f t="shared" si="18"/>
        <v>0.55555555555555547</v>
      </c>
      <c r="D336" s="7">
        <v>0.63888888888888884</v>
      </c>
      <c r="E336" s="8" t="s">
        <v>141</v>
      </c>
      <c r="F336" s="8" t="s">
        <v>301</v>
      </c>
      <c r="G336" s="9" t="s">
        <v>359</v>
      </c>
      <c r="H336" s="10">
        <v>2000</v>
      </c>
      <c r="I336" s="13" t="s">
        <v>417</v>
      </c>
      <c r="J336" s="8" t="s">
        <v>536</v>
      </c>
      <c r="K336" s="8" t="s">
        <v>634</v>
      </c>
      <c r="L336" s="8" t="s">
        <v>668</v>
      </c>
      <c r="M336" s="8" t="s">
        <v>668</v>
      </c>
      <c r="N336" s="9" t="s">
        <v>698</v>
      </c>
      <c r="O336" s="8" t="s">
        <v>894</v>
      </c>
    </row>
    <row r="337" spans="1:15" ht="12.5" x14ac:dyDescent="0.25">
      <c r="A337" s="11">
        <v>44971</v>
      </c>
      <c r="B337" s="7">
        <f t="shared" si="19"/>
        <v>0.70833333333333337</v>
      </c>
      <c r="C337" s="7">
        <f t="shared" si="18"/>
        <v>0.625</v>
      </c>
      <c r="D337" s="7">
        <v>0.70833333333333337</v>
      </c>
      <c r="E337" s="8" t="s">
        <v>145</v>
      </c>
      <c r="F337" s="8" t="s">
        <v>145</v>
      </c>
      <c r="G337" s="9" t="s">
        <v>358</v>
      </c>
      <c r="H337" s="10">
        <v>2021</v>
      </c>
      <c r="I337" s="13" t="s">
        <v>1</v>
      </c>
      <c r="J337" s="8" t="s">
        <v>479</v>
      </c>
      <c r="K337" s="8" t="s">
        <v>585</v>
      </c>
      <c r="L337" s="8" t="s">
        <v>670</v>
      </c>
      <c r="M337" s="8" t="s">
        <v>670</v>
      </c>
      <c r="N337" s="9" t="s">
        <v>782</v>
      </c>
      <c r="O337" s="8" t="s">
        <v>891</v>
      </c>
    </row>
    <row r="338" spans="1:15" ht="12.5" x14ac:dyDescent="0.25">
      <c r="A338" s="11">
        <v>44971</v>
      </c>
      <c r="B338" s="7">
        <f t="shared" si="19"/>
        <v>0.75</v>
      </c>
      <c r="C338" s="7">
        <f t="shared" si="18"/>
        <v>0.66666666666666663</v>
      </c>
      <c r="D338" s="7">
        <v>0.75</v>
      </c>
      <c r="E338" s="8" t="s">
        <v>131</v>
      </c>
      <c r="F338" s="8" t="s">
        <v>294</v>
      </c>
      <c r="G338" s="9" t="s">
        <v>358</v>
      </c>
      <c r="H338" s="10">
        <v>2022</v>
      </c>
      <c r="I338" s="13" t="s">
        <v>410</v>
      </c>
      <c r="J338" s="8" t="s">
        <v>531</v>
      </c>
      <c r="K338" s="8" t="s">
        <v>628</v>
      </c>
      <c r="L338" s="8" t="s">
        <v>38</v>
      </c>
      <c r="M338" s="8" t="s">
        <v>38</v>
      </c>
      <c r="N338" s="9" t="s">
        <v>769</v>
      </c>
      <c r="O338" s="8" t="s">
        <v>895</v>
      </c>
    </row>
    <row r="339" spans="1:15" ht="12.5" x14ac:dyDescent="0.25">
      <c r="A339" s="11">
        <v>44971</v>
      </c>
      <c r="B339" s="7">
        <f t="shared" si="19"/>
        <v>0.79166666666666663</v>
      </c>
      <c r="C339" s="7">
        <f t="shared" si="18"/>
        <v>0.70833333333333326</v>
      </c>
      <c r="D339" s="7">
        <v>0.79166666666666663</v>
      </c>
      <c r="E339" s="8" t="s">
        <v>51</v>
      </c>
      <c r="F339" s="8" t="s">
        <v>51</v>
      </c>
      <c r="G339" s="9" t="s">
        <v>358</v>
      </c>
      <c r="H339" s="10">
        <v>2022</v>
      </c>
      <c r="I339" s="13" t="s">
        <v>2</v>
      </c>
      <c r="J339" s="8" t="s">
        <v>479</v>
      </c>
      <c r="K339" s="8" t="s">
        <v>585</v>
      </c>
      <c r="L339" s="8" t="s">
        <v>671</v>
      </c>
      <c r="M339" s="8" t="s">
        <v>671</v>
      </c>
      <c r="N339" s="9" t="s">
        <v>692</v>
      </c>
      <c r="O339" s="8" t="s">
        <v>891</v>
      </c>
    </row>
    <row r="340" spans="1:15" ht="12.5" x14ac:dyDescent="0.25">
      <c r="A340" s="11">
        <v>44971</v>
      </c>
      <c r="B340" s="7">
        <f t="shared" si="19"/>
        <v>0.83333333333333337</v>
      </c>
      <c r="C340" s="7">
        <f t="shared" si="18"/>
        <v>0.75</v>
      </c>
      <c r="D340" s="7">
        <v>0.83333333333333337</v>
      </c>
      <c r="E340" s="8" t="s">
        <v>147</v>
      </c>
      <c r="F340" s="8" t="s">
        <v>305</v>
      </c>
      <c r="G340" s="9" t="s">
        <v>359</v>
      </c>
      <c r="H340" s="10">
        <v>2011</v>
      </c>
      <c r="I340" s="13" t="s">
        <v>420</v>
      </c>
      <c r="J340" s="8" t="s">
        <v>475</v>
      </c>
      <c r="K340" s="8" t="s">
        <v>581</v>
      </c>
      <c r="L340" s="8" t="s">
        <v>668</v>
      </c>
      <c r="M340" s="8" t="s">
        <v>668</v>
      </c>
      <c r="N340" s="9" t="s">
        <v>784</v>
      </c>
      <c r="O340" s="8" t="s">
        <v>892</v>
      </c>
    </row>
    <row r="341" spans="1:15" ht="12.5" x14ac:dyDescent="0.25">
      <c r="A341" s="11">
        <v>44971</v>
      </c>
      <c r="B341" s="7">
        <f t="shared" si="19"/>
        <v>0.875</v>
      </c>
      <c r="C341" s="7">
        <f t="shared" si="18"/>
        <v>0.79166666666666663</v>
      </c>
      <c r="D341" s="7">
        <v>0.875</v>
      </c>
      <c r="E341" s="8" t="s">
        <v>148</v>
      </c>
      <c r="F341" s="8" t="s">
        <v>306</v>
      </c>
      <c r="G341" s="9" t="s">
        <v>359</v>
      </c>
      <c r="H341" s="10">
        <v>2012</v>
      </c>
      <c r="I341" s="13" t="s">
        <v>18</v>
      </c>
      <c r="J341" s="8" t="s">
        <v>476</v>
      </c>
      <c r="K341" s="8" t="s">
        <v>582</v>
      </c>
      <c r="L341" s="8" t="s">
        <v>668</v>
      </c>
      <c r="M341" s="8" t="s">
        <v>668</v>
      </c>
      <c r="N341" s="9" t="s">
        <v>785</v>
      </c>
      <c r="O341" s="8" t="s">
        <v>892</v>
      </c>
    </row>
    <row r="342" spans="1:15" ht="12.5" x14ac:dyDescent="0.25">
      <c r="A342" s="11">
        <v>44971</v>
      </c>
      <c r="B342" s="7">
        <f t="shared" si="19"/>
        <v>0.92361111111111116</v>
      </c>
      <c r="C342" s="7">
        <f t="shared" si="18"/>
        <v>0.84027777777777779</v>
      </c>
      <c r="D342" s="7">
        <v>0.92361111111111116</v>
      </c>
      <c r="E342" s="8" t="s">
        <v>149</v>
      </c>
      <c r="F342" s="8" t="s">
        <v>149</v>
      </c>
      <c r="G342" s="9" t="s">
        <v>359</v>
      </c>
      <c r="H342" s="10">
        <v>2021</v>
      </c>
      <c r="I342" s="13" t="s">
        <v>421</v>
      </c>
      <c r="J342" s="8" t="s">
        <v>477</v>
      </c>
      <c r="K342" s="8" t="s">
        <v>583</v>
      </c>
      <c r="L342" s="8" t="s">
        <v>668</v>
      </c>
      <c r="M342" s="8" t="s">
        <v>668</v>
      </c>
      <c r="N342" s="9" t="s">
        <v>786</v>
      </c>
      <c r="O342" s="8" t="s">
        <v>892</v>
      </c>
    </row>
    <row r="343" spans="1:15" ht="12.5" x14ac:dyDescent="0.25">
      <c r="A343" s="11">
        <v>44971</v>
      </c>
      <c r="B343" s="7">
        <f t="shared" si="19"/>
        <v>0.96180555555555558</v>
      </c>
      <c r="C343" s="7">
        <f t="shared" si="18"/>
        <v>0.87847222222222221</v>
      </c>
      <c r="D343" s="7">
        <v>0.96180555555555558</v>
      </c>
      <c r="E343" s="8" t="s">
        <v>150</v>
      </c>
      <c r="F343" s="8" t="s">
        <v>307</v>
      </c>
      <c r="G343" s="9" t="s">
        <v>359</v>
      </c>
      <c r="H343" s="10">
        <v>2011</v>
      </c>
      <c r="I343" s="13" t="s">
        <v>422</v>
      </c>
      <c r="J343" s="8" t="s">
        <v>513</v>
      </c>
      <c r="K343" s="8" t="s">
        <v>615</v>
      </c>
      <c r="L343" s="8" t="s">
        <v>668</v>
      </c>
      <c r="M343" s="8" t="s">
        <v>683</v>
      </c>
      <c r="N343" s="9" t="s">
        <v>787</v>
      </c>
      <c r="O343" s="8" t="s">
        <v>892</v>
      </c>
    </row>
    <row r="344" spans="1:15" ht="12.5" x14ac:dyDescent="0.25">
      <c r="A344" s="11">
        <v>44972</v>
      </c>
      <c r="B344" s="7">
        <f t="shared" si="19"/>
        <v>3.4722222222222224E-2</v>
      </c>
      <c r="C344" s="7">
        <v>0.95138888888888884</v>
      </c>
      <c r="D344" s="7">
        <v>3.4722222222222224E-2</v>
      </c>
      <c r="E344" s="8" t="s">
        <v>151</v>
      </c>
      <c r="F344" s="8" t="s">
        <v>151</v>
      </c>
      <c r="G344" s="9" t="s">
        <v>359</v>
      </c>
      <c r="H344" s="10">
        <v>2019</v>
      </c>
      <c r="I344" s="13" t="s">
        <v>423</v>
      </c>
      <c r="J344" s="8" t="s">
        <v>539</v>
      </c>
      <c r="K344" s="8" t="s">
        <v>636</v>
      </c>
      <c r="L344" s="8" t="s">
        <v>667</v>
      </c>
      <c r="M344" s="8" t="s">
        <v>668</v>
      </c>
      <c r="N344" s="9" t="s">
        <v>788</v>
      </c>
      <c r="O344" s="8" t="s">
        <v>889</v>
      </c>
    </row>
    <row r="345" spans="1:15" ht="12.5" x14ac:dyDescent="0.25">
      <c r="A345" s="11">
        <v>44972</v>
      </c>
      <c r="B345" s="7">
        <f t="shared" si="19"/>
        <v>0.1076388888888889</v>
      </c>
      <c r="C345" s="7">
        <f t="shared" ref="C345:C367" si="20">D345-$P$1</f>
        <v>2.4305555555555566E-2</v>
      </c>
      <c r="D345" s="7">
        <v>0.1076388888888889</v>
      </c>
      <c r="E345" s="8" t="s">
        <v>51</v>
      </c>
      <c r="F345" s="8" t="s">
        <v>51</v>
      </c>
      <c r="G345" s="9" t="s">
        <v>358</v>
      </c>
      <c r="H345" s="10">
        <v>2022</v>
      </c>
      <c r="I345" s="13" t="s">
        <v>2</v>
      </c>
      <c r="J345" s="8" t="s">
        <v>479</v>
      </c>
      <c r="K345" s="8" t="s">
        <v>585</v>
      </c>
      <c r="L345" s="8" t="s">
        <v>671</v>
      </c>
      <c r="M345" s="8" t="s">
        <v>671</v>
      </c>
      <c r="N345" s="9" t="s">
        <v>692</v>
      </c>
      <c r="O345" s="8" t="s">
        <v>891</v>
      </c>
    </row>
    <row r="346" spans="1:15" ht="12.5" x14ac:dyDescent="0.25">
      <c r="A346" s="11">
        <v>44972</v>
      </c>
      <c r="B346" s="7">
        <f t="shared" si="19"/>
        <v>0.14930555555555555</v>
      </c>
      <c r="C346" s="7">
        <f t="shared" si="20"/>
        <v>6.5972222222222224E-2</v>
      </c>
      <c r="D346" s="7">
        <v>0.14930555555555555</v>
      </c>
      <c r="E346" s="8" t="s">
        <v>147</v>
      </c>
      <c r="F346" s="8" t="s">
        <v>305</v>
      </c>
      <c r="G346" s="9" t="s">
        <v>359</v>
      </c>
      <c r="H346" s="10">
        <v>2011</v>
      </c>
      <c r="I346" s="13" t="s">
        <v>420</v>
      </c>
      <c r="J346" s="8" t="s">
        <v>475</v>
      </c>
      <c r="K346" s="8" t="s">
        <v>581</v>
      </c>
      <c r="L346" s="8" t="s">
        <v>668</v>
      </c>
      <c r="M346" s="8" t="s">
        <v>668</v>
      </c>
      <c r="N346" s="9" t="s">
        <v>784</v>
      </c>
      <c r="O346" s="8" t="s">
        <v>892</v>
      </c>
    </row>
    <row r="347" spans="1:15" ht="12.5" x14ac:dyDescent="0.25">
      <c r="A347" s="11">
        <v>44972</v>
      </c>
      <c r="B347" s="7">
        <f t="shared" si="19"/>
        <v>0.19791666666666666</v>
      </c>
      <c r="C347" s="7">
        <f t="shared" si="20"/>
        <v>0.11458333333333333</v>
      </c>
      <c r="D347" s="7">
        <v>0.19791666666666666</v>
      </c>
      <c r="E347" s="8" t="s">
        <v>148</v>
      </c>
      <c r="F347" s="8" t="s">
        <v>306</v>
      </c>
      <c r="G347" s="9" t="s">
        <v>359</v>
      </c>
      <c r="H347" s="10">
        <v>2012</v>
      </c>
      <c r="I347" s="13" t="s">
        <v>18</v>
      </c>
      <c r="J347" s="8" t="s">
        <v>476</v>
      </c>
      <c r="K347" s="8" t="s">
        <v>582</v>
      </c>
      <c r="L347" s="8" t="s">
        <v>668</v>
      </c>
      <c r="M347" s="8" t="s">
        <v>668</v>
      </c>
      <c r="N347" s="9" t="s">
        <v>785</v>
      </c>
      <c r="O347" s="8" t="s">
        <v>892</v>
      </c>
    </row>
    <row r="348" spans="1:15" ht="12.5" x14ac:dyDescent="0.25">
      <c r="A348" s="11">
        <v>44972</v>
      </c>
      <c r="B348" s="7">
        <f t="shared" si="19"/>
        <v>0.24652777777777779</v>
      </c>
      <c r="C348" s="7">
        <f t="shared" si="20"/>
        <v>0.16319444444444448</v>
      </c>
      <c r="D348" s="7">
        <v>0.24652777777777779</v>
      </c>
      <c r="E348" s="8" t="s">
        <v>142</v>
      </c>
      <c r="F348" s="8" t="s">
        <v>39</v>
      </c>
      <c r="G348" s="9" t="s">
        <v>358</v>
      </c>
      <c r="H348" s="10">
        <v>2020</v>
      </c>
      <c r="I348" s="13" t="s">
        <v>371</v>
      </c>
      <c r="J348" s="8"/>
      <c r="K348" s="8" t="s">
        <v>591</v>
      </c>
      <c r="L348" s="8" t="s">
        <v>38</v>
      </c>
      <c r="M348" s="8" t="s">
        <v>38</v>
      </c>
      <c r="N348" s="9" t="s">
        <v>779</v>
      </c>
      <c r="O348" s="8" t="s">
        <v>891</v>
      </c>
    </row>
    <row r="349" spans="1:15" ht="12.5" x14ac:dyDescent="0.25">
      <c r="A349" s="11">
        <v>44972</v>
      </c>
      <c r="B349" s="7">
        <f t="shared" si="19"/>
        <v>0.27083333333333331</v>
      </c>
      <c r="C349" s="7">
        <f t="shared" si="20"/>
        <v>0.1875</v>
      </c>
      <c r="D349" s="7">
        <v>0.27083333333333331</v>
      </c>
      <c r="E349" s="8" t="s">
        <v>152</v>
      </c>
      <c r="F349" s="8" t="s">
        <v>152</v>
      </c>
      <c r="G349" s="9" t="s">
        <v>358</v>
      </c>
      <c r="H349" s="10">
        <v>2021</v>
      </c>
      <c r="I349" s="13" t="s">
        <v>1</v>
      </c>
      <c r="J349" s="8" t="s">
        <v>479</v>
      </c>
      <c r="K349" s="8" t="s">
        <v>585</v>
      </c>
      <c r="L349" s="8" t="s">
        <v>670</v>
      </c>
      <c r="M349" s="8" t="s">
        <v>670</v>
      </c>
      <c r="N349" s="9" t="s">
        <v>789</v>
      </c>
      <c r="O349" s="8" t="s">
        <v>891</v>
      </c>
    </row>
    <row r="350" spans="1:15" ht="12.5" x14ac:dyDescent="0.25">
      <c r="A350" s="11">
        <v>44972</v>
      </c>
      <c r="B350" s="7">
        <f t="shared" si="19"/>
        <v>0.3125</v>
      </c>
      <c r="C350" s="7">
        <f t="shared" si="20"/>
        <v>0.22916666666666669</v>
      </c>
      <c r="D350" s="7">
        <v>0.3125</v>
      </c>
      <c r="E350" s="14" t="s">
        <v>50</v>
      </c>
      <c r="F350" s="14" t="s">
        <v>871</v>
      </c>
      <c r="G350" s="15"/>
      <c r="H350" s="16"/>
      <c r="I350" s="17"/>
      <c r="J350" s="14"/>
      <c r="K350" s="14"/>
      <c r="L350" s="14"/>
      <c r="M350" s="14"/>
      <c r="N350" s="15"/>
      <c r="O350" s="14"/>
    </row>
    <row r="351" spans="1:15" ht="12.5" x14ac:dyDescent="0.25">
      <c r="A351" s="11">
        <v>44972</v>
      </c>
      <c r="B351" s="7">
        <f t="shared" si="19"/>
        <v>0.33333333333333331</v>
      </c>
      <c r="C351" s="7">
        <f t="shared" si="20"/>
        <v>0.25</v>
      </c>
      <c r="D351" s="7">
        <v>0.33333333333333331</v>
      </c>
      <c r="E351" s="14" t="s">
        <v>50</v>
      </c>
      <c r="F351" s="14" t="s">
        <v>871</v>
      </c>
      <c r="G351" s="15"/>
      <c r="H351" s="16"/>
      <c r="I351" s="17"/>
      <c r="J351" s="14"/>
      <c r="K351" s="14"/>
      <c r="L351" s="14"/>
      <c r="M351" s="14"/>
      <c r="N351" s="15"/>
      <c r="O351" s="14"/>
    </row>
    <row r="352" spans="1:15" ht="12.5" x14ac:dyDescent="0.25">
      <c r="A352" s="11">
        <v>44972</v>
      </c>
      <c r="B352" s="7">
        <f t="shared" si="19"/>
        <v>0.35416666666666669</v>
      </c>
      <c r="C352" s="7">
        <f t="shared" si="20"/>
        <v>0.27083333333333337</v>
      </c>
      <c r="D352" s="7">
        <v>0.35416666666666669</v>
      </c>
      <c r="E352" s="14" t="s">
        <v>50</v>
      </c>
      <c r="F352" s="14" t="s">
        <v>871</v>
      </c>
      <c r="G352" s="15"/>
      <c r="H352" s="16"/>
      <c r="I352" s="17"/>
      <c r="J352" s="14"/>
      <c r="K352" s="14"/>
      <c r="L352" s="14"/>
      <c r="M352" s="14"/>
      <c r="N352" s="15"/>
      <c r="O352" s="14"/>
    </row>
    <row r="353" spans="1:15" ht="12.5" x14ac:dyDescent="0.25">
      <c r="A353" s="11">
        <v>44972</v>
      </c>
      <c r="B353" s="7">
        <f t="shared" si="19"/>
        <v>0.375</v>
      </c>
      <c r="C353" s="7">
        <f t="shared" si="20"/>
        <v>0.29166666666666669</v>
      </c>
      <c r="D353" s="7">
        <v>0.375</v>
      </c>
      <c r="E353" s="14" t="s">
        <v>50</v>
      </c>
      <c r="F353" s="14" t="s">
        <v>871</v>
      </c>
      <c r="G353" s="15"/>
      <c r="H353" s="16"/>
      <c r="I353" s="17"/>
      <c r="J353" s="14"/>
      <c r="K353" s="14"/>
      <c r="L353" s="14"/>
      <c r="M353" s="14"/>
      <c r="N353" s="15"/>
      <c r="O353" s="14"/>
    </row>
    <row r="354" spans="1:15" ht="12.5" x14ac:dyDescent="0.25">
      <c r="A354" s="11">
        <v>44972</v>
      </c>
      <c r="B354" s="7">
        <f t="shared" si="19"/>
        <v>0.39583333333333331</v>
      </c>
      <c r="C354" s="7">
        <f t="shared" si="20"/>
        <v>0.3125</v>
      </c>
      <c r="D354" s="7">
        <v>0.39583333333333331</v>
      </c>
      <c r="E354" s="14" t="s">
        <v>50</v>
      </c>
      <c r="F354" s="14" t="s">
        <v>871</v>
      </c>
      <c r="G354" s="15"/>
      <c r="H354" s="16"/>
      <c r="I354" s="17"/>
      <c r="J354" s="14"/>
      <c r="K354" s="14"/>
      <c r="L354" s="14"/>
      <c r="M354" s="14"/>
      <c r="N354" s="15"/>
      <c r="O354" s="14"/>
    </row>
    <row r="355" spans="1:15" ht="12.5" x14ac:dyDescent="0.25">
      <c r="A355" s="11">
        <v>44972</v>
      </c>
      <c r="B355" s="7">
        <f t="shared" si="19"/>
        <v>0.41666666666666669</v>
      </c>
      <c r="C355" s="7">
        <f t="shared" si="20"/>
        <v>0.33333333333333337</v>
      </c>
      <c r="D355" s="7">
        <v>0.41666666666666669</v>
      </c>
      <c r="E355" s="14" t="s">
        <v>50</v>
      </c>
      <c r="F355" s="14" t="s">
        <v>871</v>
      </c>
      <c r="G355" s="15"/>
      <c r="H355" s="16"/>
      <c r="I355" s="17"/>
      <c r="J355" s="14"/>
      <c r="K355" s="14"/>
      <c r="L355" s="14"/>
      <c r="M355" s="14"/>
      <c r="N355" s="15"/>
      <c r="O355" s="14"/>
    </row>
    <row r="356" spans="1:15" ht="12.5" x14ac:dyDescent="0.25">
      <c r="A356" s="11">
        <v>44972</v>
      </c>
      <c r="B356" s="7">
        <f t="shared" si="19"/>
        <v>0.4375</v>
      </c>
      <c r="C356" s="7">
        <f t="shared" si="20"/>
        <v>0.35416666666666669</v>
      </c>
      <c r="D356" s="7">
        <v>0.4375</v>
      </c>
      <c r="E356" s="14" t="s">
        <v>50</v>
      </c>
      <c r="F356" s="14" t="s">
        <v>871</v>
      </c>
      <c r="G356" s="15"/>
      <c r="H356" s="16"/>
      <c r="I356" s="17"/>
      <c r="J356" s="14"/>
      <c r="K356" s="14"/>
      <c r="L356" s="14"/>
      <c r="M356" s="14"/>
      <c r="N356" s="15"/>
      <c r="O356" s="14"/>
    </row>
    <row r="357" spans="1:15" ht="12.5" x14ac:dyDescent="0.25">
      <c r="A357" s="11">
        <v>44972</v>
      </c>
      <c r="B357" s="7">
        <f t="shared" si="19"/>
        <v>0.45833333333333331</v>
      </c>
      <c r="C357" s="7">
        <f t="shared" si="20"/>
        <v>0.375</v>
      </c>
      <c r="D357" s="7">
        <v>0.45833333333333331</v>
      </c>
      <c r="E357" s="8" t="s">
        <v>131</v>
      </c>
      <c r="F357" s="8" t="s">
        <v>294</v>
      </c>
      <c r="G357" s="9" t="s">
        <v>358</v>
      </c>
      <c r="H357" s="10">
        <v>2022</v>
      </c>
      <c r="I357" s="13" t="s">
        <v>410</v>
      </c>
      <c r="J357" s="8" t="s">
        <v>531</v>
      </c>
      <c r="K357" s="8" t="s">
        <v>628</v>
      </c>
      <c r="L357" s="8" t="s">
        <v>38</v>
      </c>
      <c r="M357" s="8" t="s">
        <v>38</v>
      </c>
      <c r="N357" s="9" t="s">
        <v>769</v>
      </c>
      <c r="O357" s="8" t="s">
        <v>895</v>
      </c>
    </row>
    <row r="358" spans="1:15" ht="12.5" x14ac:dyDescent="0.25">
      <c r="A358" s="11">
        <v>44972</v>
      </c>
      <c r="B358" s="7">
        <f t="shared" si="19"/>
        <v>0.5</v>
      </c>
      <c r="C358" s="7">
        <f t="shared" si="20"/>
        <v>0.41666666666666669</v>
      </c>
      <c r="D358" s="7">
        <v>0.5</v>
      </c>
      <c r="E358" s="8" t="s">
        <v>147</v>
      </c>
      <c r="F358" s="8" t="s">
        <v>305</v>
      </c>
      <c r="G358" s="9" t="s">
        <v>359</v>
      </c>
      <c r="H358" s="10">
        <v>2011</v>
      </c>
      <c r="I358" s="13" t="s">
        <v>420</v>
      </c>
      <c r="J358" s="8" t="s">
        <v>475</v>
      </c>
      <c r="K358" s="8" t="s">
        <v>581</v>
      </c>
      <c r="L358" s="8" t="s">
        <v>668</v>
      </c>
      <c r="M358" s="8" t="s">
        <v>668</v>
      </c>
      <c r="N358" s="9" t="s">
        <v>784</v>
      </c>
      <c r="O358" s="8" t="s">
        <v>892</v>
      </c>
    </row>
    <row r="359" spans="1:15" ht="12.5" x14ac:dyDescent="0.25">
      <c r="A359" s="11">
        <v>44972</v>
      </c>
      <c r="B359" s="7">
        <f t="shared" si="19"/>
        <v>0.54861111111111116</v>
      </c>
      <c r="C359" s="7">
        <f t="shared" si="20"/>
        <v>0.46527777777777785</v>
      </c>
      <c r="D359" s="7">
        <v>0.54861111111111116</v>
      </c>
      <c r="E359" s="8" t="s">
        <v>148</v>
      </c>
      <c r="F359" s="8" t="s">
        <v>306</v>
      </c>
      <c r="G359" s="9" t="s">
        <v>359</v>
      </c>
      <c r="H359" s="10">
        <v>2012</v>
      </c>
      <c r="I359" s="13" t="s">
        <v>18</v>
      </c>
      <c r="J359" s="8" t="s">
        <v>476</v>
      </c>
      <c r="K359" s="8" t="s">
        <v>582</v>
      </c>
      <c r="L359" s="8" t="s">
        <v>668</v>
      </c>
      <c r="M359" s="8" t="s">
        <v>668</v>
      </c>
      <c r="N359" s="9" t="s">
        <v>785</v>
      </c>
      <c r="O359" s="8" t="s">
        <v>892</v>
      </c>
    </row>
    <row r="360" spans="1:15" ht="12.5" x14ac:dyDescent="0.25">
      <c r="A360" s="11">
        <v>44972</v>
      </c>
      <c r="B360" s="7">
        <f t="shared" si="19"/>
        <v>0.59722222222222221</v>
      </c>
      <c r="C360" s="7">
        <f t="shared" si="20"/>
        <v>0.51388888888888884</v>
      </c>
      <c r="D360" s="7">
        <v>0.59722222222222221</v>
      </c>
      <c r="E360" s="8" t="s">
        <v>149</v>
      </c>
      <c r="F360" s="8" t="s">
        <v>149</v>
      </c>
      <c r="G360" s="9" t="s">
        <v>359</v>
      </c>
      <c r="H360" s="10">
        <v>2021</v>
      </c>
      <c r="I360" s="13" t="s">
        <v>421</v>
      </c>
      <c r="J360" s="8" t="s">
        <v>477</v>
      </c>
      <c r="K360" s="8" t="s">
        <v>583</v>
      </c>
      <c r="L360" s="8" t="s">
        <v>668</v>
      </c>
      <c r="M360" s="8" t="s">
        <v>668</v>
      </c>
      <c r="N360" s="9" t="s">
        <v>786</v>
      </c>
      <c r="O360" s="8" t="s">
        <v>892</v>
      </c>
    </row>
    <row r="361" spans="1:15" ht="12.5" x14ac:dyDescent="0.25">
      <c r="A361" s="11">
        <v>44972</v>
      </c>
      <c r="B361" s="7">
        <f t="shared" si="19"/>
        <v>0.63541666666666663</v>
      </c>
      <c r="C361" s="7">
        <f t="shared" si="20"/>
        <v>0.55208333333333326</v>
      </c>
      <c r="D361" s="7">
        <v>0.63541666666666663</v>
      </c>
      <c r="E361" s="8" t="s">
        <v>151</v>
      </c>
      <c r="F361" s="8" t="s">
        <v>151</v>
      </c>
      <c r="G361" s="9" t="s">
        <v>359</v>
      </c>
      <c r="H361" s="10">
        <v>2019</v>
      </c>
      <c r="I361" s="13" t="s">
        <v>423</v>
      </c>
      <c r="J361" s="8" t="s">
        <v>539</v>
      </c>
      <c r="K361" s="8" t="s">
        <v>636</v>
      </c>
      <c r="L361" s="8" t="s">
        <v>667</v>
      </c>
      <c r="M361" s="8" t="s">
        <v>668</v>
      </c>
      <c r="N361" s="9" t="s">
        <v>788</v>
      </c>
      <c r="O361" s="8" t="s">
        <v>889</v>
      </c>
    </row>
    <row r="362" spans="1:15" ht="12.5" x14ac:dyDescent="0.25">
      <c r="A362" s="11">
        <v>44972</v>
      </c>
      <c r="B362" s="7">
        <f t="shared" si="19"/>
        <v>0.70833333333333337</v>
      </c>
      <c r="C362" s="7">
        <f t="shared" si="20"/>
        <v>0.625</v>
      </c>
      <c r="D362" s="7">
        <v>0.70833333333333337</v>
      </c>
      <c r="E362" s="8" t="s">
        <v>152</v>
      </c>
      <c r="F362" s="8" t="s">
        <v>152</v>
      </c>
      <c r="G362" s="9" t="s">
        <v>358</v>
      </c>
      <c r="H362" s="10">
        <v>2021</v>
      </c>
      <c r="I362" s="13" t="s">
        <v>1</v>
      </c>
      <c r="J362" s="8" t="s">
        <v>479</v>
      </c>
      <c r="K362" s="8" t="s">
        <v>585</v>
      </c>
      <c r="L362" s="8" t="s">
        <v>670</v>
      </c>
      <c r="M362" s="8" t="s">
        <v>670</v>
      </c>
      <c r="N362" s="9" t="s">
        <v>789</v>
      </c>
      <c r="O362" s="8" t="s">
        <v>891</v>
      </c>
    </row>
    <row r="363" spans="1:15" ht="12.5" x14ac:dyDescent="0.25">
      <c r="A363" s="11">
        <v>44972</v>
      </c>
      <c r="B363" s="7">
        <f t="shared" si="19"/>
        <v>0.75</v>
      </c>
      <c r="C363" s="7">
        <f t="shared" si="20"/>
        <v>0.66666666666666663</v>
      </c>
      <c r="D363" s="7">
        <v>0.75</v>
      </c>
      <c r="E363" s="8" t="s">
        <v>153</v>
      </c>
      <c r="F363" s="8" t="s">
        <v>308</v>
      </c>
      <c r="G363" s="9" t="s">
        <v>358</v>
      </c>
      <c r="H363" s="10">
        <v>2018</v>
      </c>
      <c r="I363" s="13" t="s">
        <v>424</v>
      </c>
      <c r="J363" s="8" t="s">
        <v>497</v>
      </c>
      <c r="K363" s="8"/>
      <c r="L363" s="8" t="s">
        <v>672</v>
      </c>
      <c r="M363" s="8" t="s">
        <v>679</v>
      </c>
      <c r="N363" s="9" t="s">
        <v>790</v>
      </c>
      <c r="O363" s="8" t="s">
        <v>893</v>
      </c>
    </row>
    <row r="364" spans="1:15" ht="12.5" x14ac:dyDescent="0.25">
      <c r="A364" s="11">
        <v>44972</v>
      </c>
      <c r="B364" s="7">
        <f t="shared" si="19"/>
        <v>0.8125</v>
      </c>
      <c r="C364" s="7">
        <f t="shared" si="20"/>
        <v>0.72916666666666663</v>
      </c>
      <c r="D364" s="7">
        <v>0.8125</v>
      </c>
      <c r="E364" s="8" t="s">
        <v>154</v>
      </c>
      <c r="F364" s="8" t="s">
        <v>309</v>
      </c>
      <c r="G364" s="9" t="s">
        <v>358</v>
      </c>
      <c r="H364" s="10">
        <v>2018</v>
      </c>
      <c r="I364" s="13" t="s">
        <v>19</v>
      </c>
      <c r="J364" s="8" t="s">
        <v>540</v>
      </c>
      <c r="K364" s="8"/>
      <c r="L364" s="8" t="s">
        <v>672</v>
      </c>
      <c r="M364" s="8" t="s">
        <v>679</v>
      </c>
      <c r="N364" s="9" t="s">
        <v>791</v>
      </c>
      <c r="O364" s="8" t="s">
        <v>891</v>
      </c>
    </row>
    <row r="365" spans="1:15" ht="12.5" x14ac:dyDescent="0.25">
      <c r="A365" s="11">
        <v>44972</v>
      </c>
      <c r="B365" s="7">
        <f t="shared" si="19"/>
        <v>0.875</v>
      </c>
      <c r="C365" s="7">
        <f t="shared" si="20"/>
        <v>0.79166666666666663</v>
      </c>
      <c r="D365" s="7">
        <v>0.875</v>
      </c>
      <c r="E365" s="8" t="s">
        <v>155</v>
      </c>
      <c r="F365" s="8" t="s">
        <v>310</v>
      </c>
      <c r="G365" s="9" t="s">
        <v>359</v>
      </c>
      <c r="H365" s="10">
        <v>2019</v>
      </c>
      <c r="I365" s="13" t="s">
        <v>20</v>
      </c>
      <c r="J365" s="8" t="s">
        <v>503</v>
      </c>
      <c r="K365" s="8" t="s">
        <v>605</v>
      </c>
      <c r="L365" s="8" t="s">
        <v>668</v>
      </c>
      <c r="M365" s="8" t="s">
        <v>683</v>
      </c>
      <c r="N365" s="9" t="s">
        <v>792</v>
      </c>
      <c r="O365" s="8" t="s">
        <v>891</v>
      </c>
    </row>
    <row r="366" spans="1:15" ht="12.5" x14ac:dyDescent="0.25">
      <c r="A366" s="11">
        <v>44972</v>
      </c>
      <c r="B366" s="7">
        <f t="shared" si="19"/>
        <v>0.91666666666666663</v>
      </c>
      <c r="C366" s="7">
        <f t="shared" si="20"/>
        <v>0.83333333333333326</v>
      </c>
      <c r="D366" s="7">
        <v>0.91666666666666663</v>
      </c>
      <c r="E366" s="8" t="s">
        <v>108</v>
      </c>
      <c r="F366" s="8" t="s">
        <v>108</v>
      </c>
      <c r="G366" s="9" t="s">
        <v>359</v>
      </c>
      <c r="H366" s="10">
        <v>2022</v>
      </c>
      <c r="I366" s="13" t="s">
        <v>901</v>
      </c>
      <c r="J366" s="8" t="s">
        <v>483</v>
      </c>
      <c r="K366" s="8" t="s">
        <v>587</v>
      </c>
      <c r="L366" s="8" t="s">
        <v>668</v>
      </c>
      <c r="M366" s="8" t="s">
        <v>668</v>
      </c>
      <c r="N366" s="9" t="s">
        <v>696</v>
      </c>
      <c r="O366" s="8" t="s">
        <v>893</v>
      </c>
    </row>
    <row r="367" spans="1:15" ht="12.5" x14ac:dyDescent="0.25">
      <c r="A367" s="11">
        <v>44972</v>
      </c>
      <c r="B367" s="7">
        <f t="shared" si="19"/>
        <v>0.95833333333333337</v>
      </c>
      <c r="C367" s="7">
        <f t="shared" si="20"/>
        <v>0.875</v>
      </c>
      <c r="D367" s="7">
        <v>0.95833333333333337</v>
      </c>
      <c r="E367" s="8" t="s">
        <v>156</v>
      </c>
      <c r="F367" s="8" t="s">
        <v>156</v>
      </c>
      <c r="G367" s="9" t="s">
        <v>359</v>
      </c>
      <c r="H367" s="10">
        <v>2022</v>
      </c>
      <c r="I367" s="13" t="s">
        <v>902</v>
      </c>
      <c r="J367" s="8" t="s">
        <v>483</v>
      </c>
      <c r="K367" s="8" t="s">
        <v>587</v>
      </c>
      <c r="L367" s="8" t="s">
        <v>668</v>
      </c>
      <c r="M367" s="8" t="s">
        <v>668</v>
      </c>
      <c r="N367" s="9" t="s">
        <v>696</v>
      </c>
      <c r="O367" s="8" t="s">
        <v>893</v>
      </c>
    </row>
    <row r="368" spans="1:15" ht="12.5" x14ac:dyDescent="0.25">
      <c r="A368" s="11">
        <v>44973</v>
      </c>
      <c r="B368" s="7">
        <f t="shared" si="19"/>
        <v>0</v>
      </c>
      <c r="C368" s="7">
        <v>0.91666666666666663</v>
      </c>
      <c r="D368" s="7">
        <v>0</v>
      </c>
      <c r="E368" s="8" t="s">
        <v>157</v>
      </c>
      <c r="F368" s="8" t="s">
        <v>311</v>
      </c>
      <c r="G368" s="9" t="s">
        <v>358</v>
      </c>
      <c r="H368" s="10">
        <v>2019</v>
      </c>
      <c r="I368" s="13" t="s">
        <v>425</v>
      </c>
      <c r="J368" s="8" t="s">
        <v>541</v>
      </c>
      <c r="K368" s="8" t="s">
        <v>619</v>
      </c>
      <c r="L368" s="8" t="s">
        <v>38</v>
      </c>
      <c r="M368" s="8" t="s">
        <v>38</v>
      </c>
      <c r="N368" s="9" t="s">
        <v>793</v>
      </c>
      <c r="O368" s="8" t="s">
        <v>891</v>
      </c>
    </row>
    <row r="369" spans="1:15" ht="12.5" x14ac:dyDescent="0.25">
      <c r="A369" s="11">
        <v>44973</v>
      </c>
      <c r="B369" s="7">
        <f t="shared" si="19"/>
        <v>7.2916666666666671E-2</v>
      </c>
      <c r="C369" s="7">
        <v>0.98958333333333337</v>
      </c>
      <c r="D369" s="7">
        <v>7.2916666666666671E-2</v>
      </c>
      <c r="E369" s="8" t="s">
        <v>138</v>
      </c>
      <c r="F369" s="8" t="s">
        <v>298</v>
      </c>
      <c r="G369" s="9" t="s">
        <v>358</v>
      </c>
      <c r="H369" s="10">
        <v>2019</v>
      </c>
      <c r="I369" s="13" t="s">
        <v>414</v>
      </c>
      <c r="J369" s="8" t="s">
        <v>298</v>
      </c>
      <c r="K369" s="8" t="s">
        <v>633</v>
      </c>
      <c r="L369" s="8" t="s">
        <v>38</v>
      </c>
      <c r="M369" s="8" t="s">
        <v>38</v>
      </c>
      <c r="N369" s="9" t="s">
        <v>776</v>
      </c>
      <c r="O369" s="8" t="s">
        <v>893</v>
      </c>
    </row>
    <row r="370" spans="1:15" ht="12.5" x14ac:dyDescent="0.25">
      <c r="A370" s="11">
        <v>44973</v>
      </c>
      <c r="B370" s="7">
        <f t="shared" si="19"/>
        <v>0.1111111111111111</v>
      </c>
      <c r="C370" s="7">
        <f t="shared" ref="C370:C395" si="21">D370-$P$1</f>
        <v>2.7777777777777776E-2</v>
      </c>
      <c r="D370" s="7">
        <v>0.1111111111111111</v>
      </c>
      <c r="E370" s="8" t="s">
        <v>155</v>
      </c>
      <c r="F370" s="8" t="s">
        <v>310</v>
      </c>
      <c r="G370" s="9" t="s">
        <v>359</v>
      </c>
      <c r="H370" s="10">
        <v>2019</v>
      </c>
      <c r="I370" s="13" t="s">
        <v>20</v>
      </c>
      <c r="J370" s="8" t="s">
        <v>503</v>
      </c>
      <c r="K370" s="8" t="s">
        <v>605</v>
      </c>
      <c r="L370" s="8" t="s">
        <v>668</v>
      </c>
      <c r="M370" s="8" t="s">
        <v>683</v>
      </c>
      <c r="N370" s="9" t="s">
        <v>792</v>
      </c>
      <c r="O370" s="8" t="s">
        <v>891</v>
      </c>
    </row>
    <row r="371" spans="1:15" ht="12.5" x14ac:dyDescent="0.25">
      <c r="A371" s="11">
        <v>44973</v>
      </c>
      <c r="B371" s="7">
        <f t="shared" si="19"/>
        <v>0.14930555555555555</v>
      </c>
      <c r="C371" s="7">
        <f t="shared" si="21"/>
        <v>6.5972222222222224E-2</v>
      </c>
      <c r="D371" s="7">
        <v>0.14930555555555555</v>
      </c>
      <c r="E371" s="8" t="s">
        <v>108</v>
      </c>
      <c r="F371" s="8" t="s">
        <v>108</v>
      </c>
      <c r="G371" s="9" t="s">
        <v>359</v>
      </c>
      <c r="H371" s="10">
        <v>2022</v>
      </c>
      <c r="I371" s="13" t="s">
        <v>901</v>
      </c>
      <c r="J371" s="8" t="s">
        <v>483</v>
      </c>
      <c r="K371" s="8" t="s">
        <v>587</v>
      </c>
      <c r="L371" s="8" t="s">
        <v>668</v>
      </c>
      <c r="M371" s="8" t="s">
        <v>668</v>
      </c>
      <c r="N371" s="9" t="s">
        <v>696</v>
      </c>
      <c r="O371" s="8" t="s">
        <v>893</v>
      </c>
    </row>
    <row r="372" spans="1:15" ht="12.5" x14ac:dyDescent="0.25">
      <c r="A372" s="11">
        <v>44973</v>
      </c>
      <c r="B372" s="7">
        <f t="shared" si="19"/>
        <v>0.19097222222222221</v>
      </c>
      <c r="C372" s="7">
        <f t="shared" si="21"/>
        <v>0.10763888888888888</v>
      </c>
      <c r="D372" s="7">
        <v>0.19097222222222221</v>
      </c>
      <c r="E372" s="8" t="s">
        <v>156</v>
      </c>
      <c r="F372" s="8" t="s">
        <v>156</v>
      </c>
      <c r="G372" s="9" t="s">
        <v>359</v>
      </c>
      <c r="H372" s="10">
        <v>2022</v>
      </c>
      <c r="I372" s="13" t="s">
        <v>902</v>
      </c>
      <c r="J372" s="8" t="s">
        <v>483</v>
      </c>
      <c r="K372" s="8" t="s">
        <v>587</v>
      </c>
      <c r="L372" s="8" t="s">
        <v>668</v>
      </c>
      <c r="M372" s="8" t="s">
        <v>668</v>
      </c>
      <c r="N372" s="9" t="s">
        <v>696</v>
      </c>
      <c r="O372" s="8" t="s">
        <v>893</v>
      </c>
    </row>
    <row r="373" spans="1:15" ht="12.5" x14ac:dyDescent="0.25">
      <c r="A373" s="11">
        <v>44973</v>
      </c>
      <c r="B373" s="7">
        <f t="shared" si="19"/>
        <v>0.22916666666666666</v>
      </c>
      <c r="C373" s="7">
        <f t="shared" si="21"/>
        <v>0.14583333333333331</v>
      </c>
      <c r="D373" s="7">
        <v>0.22916666666666666</v>
      </c>
      <c r="E373" s="8" t="s">
        <v>158</v>
      </c>
      <c r="F373" s="8" t="s">
        <v>39</v>
      </c>
      <c r="G373" s="9" t="s">
        <v>358</v>
      </c>
      <c r="H373" s="10">
        <v>2020</v>
      </c>
      <c r="I373" s="13" t="s">
        <v>371</v>
      </c>
      <c r="J373" s="8"/>
      <c r="K373" s="8" t="s">
        <v>591</v>
      </c>
      <c r="L373" s="8" t="s">
        <v>38</v>
      </c>
      <c r="M373" s="8" t="s">
        <v>38</v>
      </c>
      <c r="N373" s="9" t="s">
        <v>794</v>
      </c>
      <c r="O373" s="8" t="s">
        <v>891</v>
      </c>
    </row>
    <row r="374" spans="1:15" ht="12.5" x14ac:dyDescent="0.25">
      <c r="A374" s="11">
        <v>44973</v>
      </c>
      <c r="B374" s="7">
        <f t="shared" si="19"/>
        <v>0.25</v>
      </c>
      <c r="C374" s="7">
        <f t="shared" si="21"/>
        <v>0.16666666666666669</v>
      </c>
      <c r="D374" s="7">
        <v>0.25</v>
      </c>
      <c r="E374" s="8" t="s">
        <v>159</v>
      </c>
      <c r="F374" s="8" t="s">
        <v>39</v>
      </c>
      <c r="G374" s="9" t="s">
        <v>358</v>
      </c>
      <c r="H374" s="10">
        <v>2020</v>
      </c>
      <c r="I374" s="13" t="s">
        <v>371</v>
      </c>
      <c r="J374" s="8"/>
      <c r="K374" s="8" t="s">
        <v>591</v>
      </c>
      <c r="L374" s="8" t="s">
        <v>38</v>
      </c>
      <c r="M374" s="8" t="s">
        <v>38</v>
      </c>
      <c r="N374" s="9" t="s">
        <v>795</v>
      </c>
      <c r="O374" s="8" t="s">
        <v>891</v>
      </c>
    </row>
    <row r="375" spans="1:15" ht="12.5" x14ac:dyDescent="0.25">
      <c r="A375" s="11">
        <v>44973</v>
      </c>
      <c r="B375" s="7">
        <f t="shared" si="19"/>
        <v>0.27083333333333331</v>
      </c>
      <c r="C375" s="7">
        <f t="shared" si="21"/>
        <v>0.1875</v>
      </c>
      <c r="D375" s="7">
        <v>0.27083333333333331</v>
      </c>
      <c r="E375" s="8" t="s">
        <v>160</v>
      </c>
      <c r="F375" s="8" t="s">
        <v>160</v>
      </c>
      <c r="G375" s="9" t="s">
        <v>358</v>
      </c>
      <c r="H375" s="10">
        <v>2021</v>
      </c>
      <c r="I375" s="13" t="s">
        <v>1</v>
      </c>
      <c r="J375" s="8" t="s">
        <v>479</v>
      </c>
      <c r="K375" s="8" t="s">
        <v>585</v>
      </c>
      <c r="L375" s="8" t="s">
        <v>670</v>
      </c>
      <c r="M375" s="8" t="s">
        <v>670</v>
      </c>
      <c r="N375" s="9" t="s">
        <v>796</v>
      </c>
      <c r="O375" s="8" t="s">
        <v>891</v>
      </c>
    </row>
    <row r="376" spans="1:15" ht="12.5" x14ac:dyDescent="0.25">
      <c r="A376" s="11">
        <v>44973</v>
      </c>
      <c r="B376" s="7">
        <f t="shared" si="19"/>
        <v>0.3125</v>
      </c>
      <c r="C376" s="7">
        <f t="shared" si="21"/>
        <v>0.22916666666666669</v>
      </c>
      <c r="D376" s="7">
        <v>0.3125</v>
      </c>
      <c r="E376" s="14" t="s">
        <v>50</v>
      </c>
      <c r="F376" s="14" t="s">
        <v>871</v>
      </c>
      <c r="G376" s="15"/>
      <c r="H376" s="16"/>
      <c r="I376" s="17"/>
      <c r="J376" s="14"/>
      <c r="K376" s="14"/>
      <c r="L376" s="14"/>
      <c r="M376" s="14"/>
      <c r="N376" s="15"/>
      <c r="O376" s="14"/>
    </row>
    <row r="377" spans="1:15" ht="12.5" x14ac:dyDescent="0.25">
      <c r="A377" s="11">
        <v>44973</v>
      </c>
      <c r="B377" s="7">
        <f t="shared" si="19"/>
        <v>0.33333333333333331</v>
      </c>
      <c r="C377" s="7">
        <f t="shared" si="21"/>
        <v>0.25</v>
      </c>
      <c r="D377" s="7">
        <v>0.33333333333333331</v>
      </c>
      <c r="E377" s="14" t="s">
        <v>50</v>
      </c>
      <c r="F377" s="14" t="s">
        <v>871</v>
      </c>
      <c r="G377" s="15"/>
      <c r="H377" s="16"/>
      <c r="I377" s="17"/>
      <c r="J377" s="14"/>
      <c r="K377" s="14"/>
      <c r="L377" s="14"/>
      <c r="M377" s="14"/>
      <c r="N377" s="15"/>
      <c r="O377" s="14"/>
    </row>
    <row r="378" spans="1:15" ht="12.5" x14ac:dyDescent="0.25">
      <c r="A378" s="11">
        <v>44973</v>
      </c>
      <c r="B378" s="7">
        <f t="shared" si="19"/>
        <v>0.35416666666666669</v>
      </c>
      <c r="C378" s="7">
        <f t="shared" si="21"/>
        <v>0.27083333333333337</v>
      </c>
      <c r="D378" s="7">
        <v>0.35416666666666669</v>
      </c>
      <c r="E378" s="14" t="s">
        <v>50</v>
      </c>
      <c r="F378" s="14" t="s">
        <v>871</v>
      </c>
      <c r="G378" s="15"/>
      <c r="H378" s="16"/>
      <c r="I378" s="17"/>
      <c r="J378" s="14"/>
      <c r="K378" s="14"/>
      <c r="L378" s="14"/>
      <c r="M378" s="14"/>
      <c r="N378" s="15"/>
      <c r="O378" s="14"/>
    </row>
    <row r="379" spans="1:15" ht="12.5" x14ac:dyDescent="0.25">
      <c r="A379" s="11">
        <v>44973</v>
      </c>
      <c r="B379" s="7">
        <f t="shared" si="19"/>
        <v>0.375</v>
      </c>
      <c r="C379" s="7">
        <f t="shared" si="21"/>
        <v>0.29166666666666669</v>
      </c>
      <c r="D379" s="7">
        <v>0.375</v>
      </c>
      <c r="E379" s="14" t="s">
        <v>50</v>
      </c>
      <c r="F379" s="14" t="s">
        <v>871</v>
      </c>
      <c r="G379" s="15"/>
      <c r="H379" s="16"/>
      <c r="I379" s="17"/>
      <c r="J379" s="14"/>
      <c r="K379" s="14"/>
      <c r="L379" s="14"/>
      <c r="M379" s="14"/>
      <c r="N379" s="15"/>
      <c r="O379" s="14"/>
    </row>
    <row r="380" spans="1:15" ht="12.5" x14ac:dyDescent="0.25">
      <c r="A380" s="11">
        <v>44973</v>
      </c>
      <c r="B380" s="7">
        <f t="shared" si="19"/>
        <v>0.39583333333333331</v>
      </c>
      <c r="C380" s="7">
        <f t="shared" si="21"/>
        <v>0.3125</v>
      </c>
      <c r="D380" s="7">
        <v>0.39583333333333331</v>
      </c>
      <c r="E380" s="14" t="s">
        <v>50</v>
      </c>
      <c r="F380" s="14" t="s">
        <v>871</v>
      </c>
      <c r="G380" s="15"/>
      <c r="H380" s="16"/>
      <c r="I380" s="17"/>
      <c r="J380" s="14"/>
      <c r="K380" s="14"/>
      <c r="L380" s="14"/>
      <c r="M380" s="14"/>
      <c r="N380" s="15"/>
      <c r="O380" s="14"/>
    </row>
    <row r="381" spans="1:15" ht="12.5" x14ac:dyDescent="0.25">
      <c r="A381" s="11">
        <v>44973</v>
      </c>
      <c r="B381" s="7">
        <f t="shared" si="19"/>
        <v>0.41666666666666669</v>
      </c>
      <c r="C381" s="7">
        <f t="shared" si="21"/>
        <v>0.33333333333333337</v>
      </c>
      <c r="D381" s="7">
        <v>0.41666666666666669</v>
      </c>
      <c r="E381" s="14" t="s">
        <v>50</v>
      </c>
      <c r="F381" s="14" t="s">
        <v>871</v>
      </c>
      <c r="G381" s="15"/>
      <c r="H381" s="16"/>
      <c r="I381" s="17"/>
      <c r="J381" s="14"/>
      <c r="K381" s="14"/>
      <c r="L381" s="14"/>
      <c r="M381" s="14"/>
      <c r="N381" s="15"/>
      <c r="O381" s="14"/>
    </row>
    <row r="382" spans="1:15" ht="12.5" x14ac:dyDescent="0.25">
      <c r="A382" s="11">
        <v>44973</v>
      </c>
      <c r="B382" s="7">
        <f t="shared" si="19"/>
        <v>0.4375</v>
      </c>
      <c r="C382" s="7">
        <f t="shared" si="21"/>
        <v>0.35416666666666669</v>
      </c>
      <c r="D382" s="7">
        <v>0.4375</v>
      </c>
      <c r="E382" s="14" t="s">
        <v>50</v>
      </c>
      <c r="F382" s="14" t="s">
        <v>871</v>
      </c>
      <c r="G382" s="15"/>
      <c r="H382" s="16"/>
      <c r="I382" s="17"/>
      <c r="J382" s="14"/>
      <c r="K382" s="14"/>
      <c r="L382" s="14"/>
      <c r="M382" s="14"/>
      <c r="N382" s="15"/>
      <c r="O382" s="14"/>
    </row>
    <row r="383" spans="1:15" ht="12.5" x14ac:dyDescent="0.25">
      <c r="A383" s="11">
        <v>44973</v>
      </c>
      <c r="B383" s="7">
        <f t="shared" si="19"/>
        <v>0.45833333333333331</v>
      </c>
      <c r="C383" s="7">
        <f t="shared" si="21"/>
        <v>0.375</v>
      </c>
      <c r="D383" s="7">
        <v>0.45833333333333331</v>
      </c>
      <c r="E383" s="8" t="s">
        <v>143</v>
      </c>
      <c r="F383" s="8" t="s">
        <v>302</v>
      </c>
      <c r="G383" s="9" t="s">
        <v>358</v>
      </c>
      <c r="H383" s="10">
        <v>2020</v>
      </c>
      <c r="I383" s="13" t="s">
        <v>418</v>
      </c>
      <c r="J383" s="8" t="s">
        <v>537</v>
      </c>
      <c r="K383" s="8"/>
      <c r="L383" s="8" t="s">
        <v>673</v>
      </c>
      <c r="M383" s="8" t="s">
        <v>673</v>
      </c>
      <c r="N383" s="9" t="s">
        <v>780</v>
      </c>
      <c r="O383" s="8" t="s">
        <v>893</v>
      </c>
    </row>
    <row r="384" spans="1:15" ht="12.5" x14ac:dyDescent="0.25">
      <c r="A384" s="11">
        <v>44973</v>
      </c>
      <c r="B384" s="7">
        <f t="shared" si="19"/>
        <v>0.5</v>
      </c>
      <c r="C384" s="7">
        <f t="shared" si="21"/>
        <v>0.41666666666666669</v>
      </c>
      <c r="D384" s="7">
        <v>0.5</v>
      </c>
      <c r="E384" s="8" t="s">
        <v>155</v>
      </c>
      <c r="F384" s="8" t="s">
        <v>310</v>
      </c>
      <c r="G384" s="9" t="s">
        <v>359</v>
      </c>
      <c r="H384" s="10">
        <v>2019</v>
      </c>
      <c r="I384" s="13" t="s">
        <v>20</v>
      </c>
      <c r="J384" s="8" t="s">
        <v>503</v>
      </c>
      <c r="K384" s="8" t="s">
        <v>605</v>
      </c>
      <c r="L384" s="8" t="s">
        <v>668</v>
      </c>
      <c r="M384" s="8" t="s">
        <v>683</v>
      </c>
      <c r="N384" s="9" t="s">
        <v>792</v>
      </c>
      <c r="O384" s="8" t="s">
        <v>891</v>
      </c>
    </row>
    <row r="385" spans="1:15" ht="12.5" x14ac:dyDescent="0.25">
      <c r="A385" s="11">
        <v>44973</v>
      </c>
      <c r="B385" s="7">
        <f t="shared" si="19"/>
        <v>0.54166666666666663</v>
      </c>
      <c r="C385" s="7">
        <f t="shared" si="21"/>
        <v>0.45833333333333331</v>
      </c>
      <c r="D385" s="7">
        <v>0.54166666666666663</v>
      </c>
      <c r="E385" s="8" t="s">
        <v>108</v>
      </c>
      <c r="F385" s="8" t="s">
        <v>108</v>
      </c>
      <c r="G385" s="9" t="s">
        <v>359</v>
      </c>
      <c r="H385" s="10">
        <v>2022</v>
      </c>
      <c r="I385" s="13" t="s">
        <v>901</v>
      </c>
      <c r="J385" s="8" t="s">
        <v>483</v>
      </c>
      <c r="K385" s="8" t="s">
        <v>587</v>
      </c>
      <c r="L385" s="8" t="s">
        <v>668</v>
      </c>
      <c r="M385" s="8" t="s">
        <v>668</v>
      </c>
      <c r="N385" s="9" t="s">
        <v>696</v>
      </c>
      <c r="O385" s="8" t="s">
        <v>893</v>
      </c>
    </row>
    <row r="386" spans="1:15" ht="12.5" x14ac:dyDescent="0.25">
      <c r="A386" s="11">
        <v>44973</v>
      </c>
      <c r="B386" s="7">
        <f t="shared" ref="B386:B449" si="22">D386</f>
        <v>0.58333333333333337</v>
      </c>
      <c r="C386" s="7">
        <f t="shared" si="21"/>
        <v>0.5</v>
      </c>
      <c r="D386" s="7">
        <v>0.58333333333333337</v>
      </c>
      <c r="E386" s="8" t="s">
        <v>156</v>
      </c>
      <c r="F386" s="8" t="s">
        <v>156</v>
      </c>
      <c r="G386" s="9" t="s">
        <v>359</v>
      </c>
      <c r="H386" s="10">
        <v>2022</v>
      </c>
      <c r="I386" s="13" t="s">
        <v>902</v>
      </c>
      <c r="J386" s="8" t="s">
        <v>483</v>
      </c>
      <c r="K386" s="8" t="s">
        <v>587</v>
      </c>
      <c r="L386" s="8" t="s">
        <v>668</v>
      </c>
      <c r="M386" s="8" t="s">
        <v>668</v>
      </c>
      <c r="N386" s="9" t="s">
        <v>696</v>
      </c>
      <c r="O386" s="8" t="s">
        <v>893</v>
      </c>
    </row>
    <row r="387" spans="1:15" ht="12.5" x14ac:dyDescent="0.25">
      <c r="A387" s="11">
        <v>44973</v>
      </c>
      <c r="B387" s="7">
        <f t="shared" si="22"/>
        <v>0.625</v>
      </c>
      <c r="C387" s="7">
        <f t="shared" si="21"/>
        <v>0.54166666666666663</v>
      </c>
      <c r="D387" s="7">
        <v>0.625</v>
      </c>
      <c r="E387" s="8" t="s">
        <v>161</v>
      </c>
      <c r="F387" s="8" t="s">
        <v>161</v>
      </c>
      <c r="G387" s="9" t="s">
        <v>358</v>
      </c>
      <c r="H387" s="10">
        <v>2021</v>
      </c>
      <c r="I387" s="13" t="s">
        <v>426</v>
      </c>
      <c r="J387" s="8" t="s">
        <v>542</v>
      </c>
      <c r="K387" s="8" t="s">
        <v>635</v>
      </c>
      <c r="L387" s="8" t="s">
        <v>673</v>
      </c>
      <c r="M387" s="8" t="s">
        <v>673</v>
      </c>
      <c r="N387" s="9" t="s">
        <v>797</v>
      </c>
      <c r="O387" s="8" t="s">
        <v>875</v>
      </c>
    </row>
    <row r="388" spans="1:15" ht="12.5" x14ac:dyDescent="0.25">
      <c r="A388" s="11">
        <v>44973</v>
      </c>
      <c r="B388" s="7">
        <f t="shared" si="22"/>
        <v>0.63541666666666663</v>
      </c>
      <c r="C388" s="7">
        <f t="shared" si="21"/>
        <v>0.55208333333333326</v>
      </c>
      <c r="D388" s="7">
        <v>0.63541666666666663</v>
      </c>
      <c r="E388" s="8" t="s">
        <v>157</v>
      </c>
      <c r="F388" s="8" t="s">
        <v>311</v>
      </c>
      <c r="G388" s="9" t="s">
        <v>358</v>
      </c>
      <c r="H388" s="10">
        <v>2019</v>
      </c>
      <c r="I388" s="13" t="s">
        <v>425</v>
      </c>
      <c r="J388" s="8" t="s">
        <v>541</v>
      </c>
      <c r="K388" s="8" t="s">
        <v>619</v>
      </c>
      <c r="L388" s="8" t="s">
        <v>38</v>
      </c>
      <c r="M388" s="8" t="s">
        <v>38</v>
      </c>
      <c r="N388" s="9" t="s">
        <v>793</v>
      </c>
      <c r="O388" s="8" t="s">
        <v>891</v>
      </c>
    </row>
    <row r="389" spans="1:15" ht="12.5" x14ac:dyDescent="0.25">
      <c r="A389" s="11">
        <v>44973</v>
      </c>
      <c r="B389" s="7">
        <f t="shared" si="22"/>
        <v>0.70833333333333337</v>
      </c>
      <c r="C389" s="7">
        <f t="shared" si="21"/>
        <v>0.625</v>
      </c>
      <c r="D389" s="7">
        <v>0.70833333333333337</v>
      </c>
      <c r="E389" s="8" t="s">
        <v>160</v>
      </c>
      <c r="F389" s="8" t="s">
        <v>160</v>
      </c>
      <c r="G389" s="9" t="s">
        <v>358</v>
      </c>
      <c r="H389" s="10">
        <v>2021</v>
      </c>
      <c r="I389" s="13" t="s">
        <v>1</v>
      </c>
      <c r="J389" s="8" t="s">
        <v>479</v>
      </c>
      <c r="K389" s="8" t="s">
        <v>585</v>
      </c>
      <c r="L389" s="8" t="s">
        <v>670</v>
      </c>
      <c r="M389" s="8" t="s">
        <v>670</v>
      </c>
      <c r="N389" s="9" t="s">
        <v>796</v>
      </c>
      <c r="O389" s="8" t="s">
        <v>891</v>
      </c>
    </row>
    <row r="390" spans="1:15" ht="12.5" x14ac:dyDescent="0.25">
      <c r="A390" s="11">
        <v>44973</v>
      </c>
      <c r="B390" s="7">
        <f t="shared" si="22"/>
        <v>0.75</v>
      </c>
      <c r="C390" s="7">
        <f t="shared" si="21"/>
        <v>0.66666666666666663</v>
      </c>
      <c r="D390" s="7">
        <v>0.75</v>
      </c>
      <c r="E390" s="8" t="s">
        <v>162</v>
      </c>
      <c r="F390" s="8" t="s">
        <v>162</v>
      </c>
      <c r="G390" s="9" t="s">
        <v>358</v>
      </c>
      <c r="H390" s="10">
        <v>2011</v>
      </c>
      <c r="I390" s="13" t="s">
        <v>427</v>
      </c>
      <c r="J390" s="8" t="s">
        <v>543</v>
      </c>
      <c r="K390" s="8" t="s">
        <v>637</v>
      </c>
      <c r="L390" s="8" t="s">
        <v>675</v>
      </c>
      <c r="M390" s="8" t="s">
        <v>675</v>
      </c>
      <c r="N390" s="9" t="s">
        <v>798</v>
      </c>
      <c r="O390" s="8" t="s">
        <v>893</v>
      </c>
    </row>
    <row r="391" spans="1:15" ht="12.5" x14ac:dyDescent="0.25">
      <c r="A391" s="11">
        <v>44973</v>
      </c>
      <c r="B391" s="7">
        <f t="shared" si="22"/>
        <v>0.82291666666666663</v>
      </c>
      <c r="C391" s="7">
        <f t="shared" si="21"/>
        <v>0.73958333333333326</v>
      </c>
      <c r="D391" s="7">
        <v>0.82291666666666663</v>
      </c>
      <c r="E391" s="8" t="s">
        <v>163</v>
      </c>
      <c r="F391" s="8" t="s">
        <v>312</v>
      </c>
      <c r="G391" s="9" t="s">
        <v>358</v>
      </c>
      <c r="H391" s="10">
        <v>2019</v>
      </c>
      <c r="I391" s="13" t="s">
        <v>428</v>
      </c>
      <c r="J391" s="8" t="s">
        <v>544</v>
      </c>
      <c r="K391" s="8" t="s">
        <v>638</v>
      </c>
      <c r="L391" s="8" t="s">
        <v>38</v>
      </c>
      <c r="M391" s="8" t="s">
        <v>38</v>
      </c>
      <c r="N391" s="9" t="s">
        <v>799</v>
      </c>
      <c r="O391" s="8" t="s">
        <v>891</v>
      </c>
    </row>
    <row r="392" spans="1:15" ht="12.5" x14ac:dyDescent="0.25">
      <c r="A392" s="11">
        <v>44973</v>
      </c>
      <c r="B392" s="7">
        <f t="shared" si="22"/>
        <v>0.86458333333333337</v>
      </c>
      <c r="C392" s="7">
        <f t="shared" si="21"/>
        <v>0.78125</v>
      </c>
      <c r="D392" s="7">
        <v>0.86458333333333337</v>
      </c>
      <c r="E392" s="8" t="s">
        <v>62</v>
      </c>
      <c r="F392" s="8" t="s">
        <v>39</v>
      </c>
      <c r="G392" s="9" t="s">
        <v>358</v>
      </c>
      <c r="H392" s="10">
        <v>2020</v>
      </c>
      <c r="I392" s="13" t="s">
        <v>371</v>
      </c>
      <c r="J392" s="8"/>
      <c r="K392" s="8" t="s">
        <v>591</v>
      </c>
      <c r="L392" s="8" t="s">
        <v>38</v>
      </c>
      <c r="M392" s="8" t="s">
        <v>38</v>
      </c>
      <c r="N392" s="9" t="s">
        <v>724</v>
      </c>
      <c r="O392" s="8" t="s">
        <v>891</v>
      </c>
    </row>
    <row r="393" spans="1:15" ht="12.5" x14ac:dyDescent="0.25">
      <c r="A393" s="11">
        <v>44973</v>
      </c>
      <c r="B393" s="7">
        <f t="shared" si="22"/>
        <v>0.875</v>
      </c>
      <c r="C393" s="7">
        <f t="shared" si="21"/>
        <v>0.79166666666666663</v>
      </c>
      <c r="D393" s="7">
        <v>0.875</v>
      </c>
      <c r="E393" s="8" t="s">
        <v>164</v>
      </c>
      <c r="F393" s="8" t="s">
        <v>313</v>
      </c>
      <c r="G393" s="9" t="s">
        <v>358</v>
      </c>
      <c r="H393" s="10">
        <v>2019</v>
      </c>
      <c r="I393" s="13" t="s">
        <v>429</v>
      </c>
      <c r="J393" s="8" t="s">
        <v>488</v>
      </c>
      <c r="K393" s="8" t="s">
        <v>592</v>
      </c>
      <c r="L393" s="8" t="s">
        <v>676</v>
      </c>
      <c r="M393" s="8" t="s">
        <v>680</v>
      </c>
      <c r="N393" s="9" t="s">
        <v>800</v>
      </c>
      <c r="O393" s="8" t="s">
        <v>891</v>
      </c>
    </row>
    <row r="394" spans="1:15" ht="12.5" x14ac:dyDescent="0.25">
      <c r="A394" s="11">
        <v>44973</v>
      </c>
      <c r="B394" s="7">
        <f t="shared" si="22"/>
        <v>0.91666666666666663</v>
      </c>
      <c r="C394" s="7">
        <f t="shared" si="21"/>
        <v>0.83333333333333326</v>
      </c>
      <c r="D394" s="7">
        <v>0.91666666666666663</v>
      </c>
      <c r="E394" s="8" t="s">
        <v>165</v>
      </c>
      <c r="F394" s="8" t="s">
        <v>165</v>
      </c>
      <c r="G394" s="9" t="s">
        <v>359</v>
      </c>
      <c r="H394" s="10">
        <v>2021</v>
      </c>
      <c r="I394" s="13" t="s">
        <v>430</v>
      </c>
      <c r="J394" s="8" t="s">
        <v>545</v>
      </c>
      <c r="K394" s="8" t="s">
        <v>622</v>
      </c>
      <c r="L394" s="8" t="s">
        <v>668</v>
      </c>
      <c r="M394" s="8" t="s">
        <v>674</v>
      </c>
      <c r="N394" s="9" t="s">
        <v>801</v>
      </c>
      <c r="O394" s="8" t="s">
        <v>897</v>
      </c>
    </row>
    <row r="395" spans="1:15" ht="12.5" x14ac:dyDescent="0.25">
      <c r="A395" s="11">
        <v>44973</v>
      </c>
      <c r="B395" s="7">
        <f t="shared" si="22"/>
        <v>0.95833333333333337</v>
      </c>
      <c r="C395" s="7">
        <f t="shared" si="21"/>
        <v>0.875</v>
      </c>
      <c r="D395" s="7">
        <v>0.95833333333333337</v>
      </c>
      <c r="E395" s="8" t="s">
        <v>166</v>
      </c>
      <c r="F395" s="8" t="s">
        <v>166</v>
      </c>
      <c r="G395" s="9" t="s">
        <v>358</v>
      </c>
      <c r="H395" s="10">
        <v>2019</v>
      </c>
      <c r="I395" s="13" t="s">
        <v>21</v>
      </c>
      <c r="J395" s="8" t="s">
        <v>522</v>
      </c>
      <c r="K395" s="8" t="s">
        <v>623</v>
      </c>
      <c r="L395" s="8" t="s">
        <v>668</v>
      </c>
      <c r="M395" s="8" t="s">
        <v>668</v>
      </c>
      <c r="N395" s="9" t="s">
        <v>802</v>
      </c>
      <c r="O395" s="8" t="s">
        <v>891</v>
      </c>
    </row>
    <row r="396" spans="1:15" ht="12.5" x14ac:dyDescent="0.25">
      <c r="A396" s="11">
        <v>44974</v>
      </c>
      <c r="B396" s="7">
        <f t="shared" si="22"/>
        <v>0</v>
      </c>
      <c r="C396" s="7">
        <v>0.91666666666666663</v>
      </c>
      <c r="D396" s="7">
        <v>0</v>
      </c>
      <c r="E396" s="8" t="s">
        <v>167</v>
      </c>
      <c r="F396" s="8" t="s">
        <v>40</v>
      </c>
      <c r="G396" s="9" t="s">
        <v>359</v>
      </c>
      <c r="H396" s="10">
        <v>2008</v>
      </c>
      <c r="I396" s="13" t="s">
        <v>374</v>
      </c>
      <c r="J396" s="8" t="s">
        <v>490</v>
      </c>
      <c r="K396" s="8" t="s">
        <v>594</v>
      </c>
      <c r="L396" s="8" t="s">
        <v>673</v>
      </c>
      <c r="M396" s="8" t="s">
        <v>673</v>
      </c>
      <c r="N396" s="9" t="s">
        <v>803</v>
      </c>
      <c r="O396" s="8" t="s">
        <v>893</v>
      </c>
    </row>
    <row r="397" spans="1:15" ht="12.5" x14ac:dyDescent="0.25">
      <c r="A397" s="11">
        <v>44974</v>
      </c>
      <c r="B397" s="7">
        <f t="shared" si="22"/>
        <v>6.9444444444444448E-2</v>
      </c>
      <c r="C397" s="7">
        <v>0.98611111111111116</v>
      </c>
      <c r="D397" s="7">
        <v>6.9444444444444448E-2</v>
      </c>
      <c r="E397" s="8" t="s">
        <v>164</v>
      </c>
      <c r="F397" s="8" t="s">
        <v>313</v>
      </c>
      <c r="G397" s="9" t="s">
        <v>358</v>
      </c>
      <c r="H397" s="10">
        <v>2019</v>
      </c>
      <c r="I397" s="13" t="s">
        <v>429</v>
      </c>
      <c r="J397" s="8" t="s">
        <v>488</v>
      </c>
      <c r="K397" s="8" t="s">
        <v>592</v>
      </c>
      <c r="L397" s="8" t="s">
        <v>676</v>
      </c>
      <c r="M397" s="8" t="s">
        <v>680</v>
      </c>
      <c r="N397" s="9" t="s">
        <v>800</v>
      </c>
      <c r="O397" s="8" t="s">
        <v>891</v>
      </c>
    </row>
    <row r="398" spans="1:15" ht="12.5" x14ac:dyDescent="0.25">
      <c r="A398" s="11">
        <v>44974</v>
      </c>
      <c r="B398" s="7">
        <f t="shared" si="22"/>
        <v>0.1076388888888889</v>
      </c>
      <c r="C398" s="7">
        <f t="shared" ref="C398:C419" si="23">D398-$P$1</f>
        <v>2.4305555555555566E-2</v>
      </c>
      <c r="D398" s="7">
        <v>0.1076388888888889</v>
      </c>
      <c r="E398" s="8" t="s">
        <v>165</v>
      </c>
      <c r="F398" s="8" t="s">
        <v>165</v>
      </c>
      <c r="G398" s="9" t="s">
        <v>359</v>
      </c>
      <c r="H398" s="10">
        <v>2021</v>
      </c>
      <c r="I398" s="13" t="s">
        <v>430</v>
      </c>
      <c r="J398" s="8" t="s">
        <v>545</v>
      </c>
      <c r="K398" s="8" t="s">
        <v>622</v>
      </c>
      <c r="L398" s="8" t="s">
        <v>668</v>
      </c>
      <c r="M398" s="8" t="s">
        <v>674</v>
      </c>
      <c r="N398" s="9" t="s">
        <v>801</v>
      </c>
      <c r="O398" s="8" t="s">
        <v>897</v>
      </c>
    </row>
    <row r="399" spans="1:15" ht="12.5" x14ac:dyDescent="0.25">
      <c r="A399" s="11">
        <v>44974</v>
      </c>
      <c r="B399" s="7">
        <f t="shared" si="22"/>
        <v>0.15277777777777779</v>
      </c>
      <c r="C399" s="7">
        <f t="shared" si="23"/>
        <v>6.9444444444444461E-2</v>
      </c>
      <c r="D399" s="7">
        <v>0.15277777777777779</v>
      </c>
      <c r="E399" s="8" t="s">
        <v>162</v>
      </c>
      <c r="F399" s="8" t="s">
        <v>162</v>
      </c>
      <c r="G399" s="9" t="s">
        <v>358</v>
      </c>
      <c r="H399" s="10">
        <v>2011</v>
      </c>
      <c r="I399" s="13" t="s">
        <v>427</v>
      </c>
      <c r="J399" s="8" t="s">
        <v>543</v>
      </c>
      <c r="K399" s="8" t="s">
        <v>637</v>
      </c>
      <c r="L399" s="8" t="s">
        <v>675</v>
      </c>
      <c r="M399" s="8" t="s">
        <v>675</v>
      </c>
      <c r="N399" s="9" t="s">
        <v>798</v>
      </c>
      <c r="O399" s="8" t="s">
        <v>893</v>
      </c>
    </row>
    <row r="400" spans="1:15" ht="12.5" x14ac:dyDescent="0.25">
      <c r="A400" s="11">
        <v>44974</v>
      </c>
      <c r="B400" s="7">
        <f t="shared" si="22"/>
        <v>0.22569444444444445</v>
      </c>
      <c r="C400" s="7">
        <f t="shared" si="23"/>
        <v>0.1423611111111111</v>
      </c>
      <c r="D400" s="7">
        <v>0.22569444444444445</v>
      </c>
      <c r="E400" s="8" t="s">
        <v>163</v>
      </c>
      <c r="F400" s="8" t="s">
        <v>312</v>
      </c>
      <c r="G400" s="9" t="s">
        <v>358</v>
      </c>
      <c r="H400" s="10">
        <v>2019</v>
      </c>
      <c r="I400" s="13" t="s">
        <v>428</v>
      </c>
      <c r="J400" s="8" t="s">
        <v>544</v>
      </c>
      <c r="K400" s="8" t="s">
        <v>638</v>
      </c>
      <c r="L400" s="8" t="s">
        <v>38</v>
      </c>
      <c r="M400" s="8" t="s">
        <v>38</v>
      </c>
      <c r="N400" s="9" t="s">
        <v>799</v>
      </c>
      <c r="O400" s="8" t="s">
        <v>891</v>
      </c>
    </row>
    <row r="401" spans="1:15" ht="12.5" x14ac:dyDescent="0.25">
      <c r="A401" s="11">
        <v>44974</v>
      </c>
      <c r="B401" s="7">
        <f t="shared" si="22"/>
        <v>0.27013888888888887</v>
      </c>
      <c r="C401" s="7">
        <f t="shared" si="23"/>
        <v>0.18680555555555556</v>
      </c>
      <c r="D401" s="7">
        <v>0.27013888888888887</v>
      </c>
      <c r="E401" s="8" t="s">
        <v>168</v>
      </c>
      <c r="F401" s="8" t="s">
        <v>168</v>
      </c>
      <c r="G401" s="9" t="s">
        <v>358</v>
      </c>
      <c r="H401" s="10">
        <v>2021</v>
      </c>
      <c r="I401" s="13" t="s">
        <v>1</v>
      </c>
      <c r="J401" s="8" t="s">
        <v>479</v>
      </c>
      <c r="K401" s="8" t="s">
        <v>585</v>
      </c>
      <c r="L401" s="8" t="s">
        <v>670</v>
      </c>
      <c r="M401" s="8" t="s">
        <v>670</v>
      </c>
      <c r="N401" s="9" t="s">
        <v>804</v>
      </c>
      <c r="O401" s="8" t="s">
        <v>891</v>
      </c>
    </row>
    <row r="402" spans="1:15" ht="12.5" x14ac:dyDescent="0.25">
      <c r="A402" s="11">
        <v>44974</v>
      </c>
      <c r="B402" s="7">
        <f t="shared" si="22"/>
        <v>0.3125</v>
      </c>
      <c r="C402" s="7">
        <f t="shared" si="23"/>
        <v>0.22916666666666669</v>
      </c>
      <c r="D402" s="7">
        <v>0.3125</v>
      </c>
      <c r="E402" s="14" t="s">
        <v>50</v>
      </c>
      <c r="F402" s="14" t="s">
        <v>871</v>
      </c>
      <c r="G402" s="15"/>
      <c r="H402" s="16"/>
      <c r="I402" s="17"/>
      <c r="J402" s="14"/>
      <c r="K402" s="14"/>
      <c r="L402" s="14"/>
      <c r="M402" s="14"/>
      <c r="N402" s="15"/>
      <c r="O402" s="14"/>
    </row>
    <row r="403" spans="1:15" ht="12.5" x14ac:dyDescent="0.25">
      <c r="A403" s="11">
        <v>44974</v>
      </c>
      <c r="B403" s="7">
        <f t="shared" si="22"/>
        <v>0.33333333333333331</v>
      </c>
      <c r="C403" s="7">
        <f t="shared" si="23"/>
        <v>0.25</v>
      </c>
      <c r="D403" s="7">
        <v>0.33333333333333331</v>
      </c>
      <c r="E403" s="14" t="s">
        <v>50</v>
      </c>
      <c r="F403" s="14" t="s">
        <v>871</v>
      </c>
      <c r="G403" s="15"/>
      <c r="H403" s="16"/>
      <c r="I403" s="17"/>
      <c r="J403" s="14"/>
      <c r="K403" s="14"/>
      <c r="L403" s="14"/>
      <c r="M403" s="14"/>
      <c r="N403" s="15"/>
      <c r="O403" s="14"/>
    </row>
    <row r="404" spans="1:15" ht="12.5" x14ac:dyDescent="0.25">
      <c r="A404" s="11">
        <v>44974</v>
      </c>
      <c r="B404" s="7">
        <f t="shared" si="22"/>
        <v>0.35416666666666669</v>
      </c>
      <c r="C404" s="7">
        <f t="shared" si="23"/>
        <v>0.27083333333333337</v>
      </c>
      <c r="D404" s="7">
        <v>0.35416666666666669</v>
      </c>
      <c r="E404" s="14" t="s">
        <v>50</v>
      </c>
      <c r="F404" s="14" t="s">
        <v>871</v>
      </c>
      <c r="G404" s="15"/>
      <c r="H404" s="16"/>
      <c r="I404" s="17"/>
      <c r="J404" s="14"/>
      <c r="K404" s="14"/>
      <c r="L404" s="14"/>
      <c r="M404" s="14"/>
      <c r="N404" s="15"/>
      <c r="O404" s="14"/>
    </row>
    <row r="405" spans="1:15" ht="12.5" x14ac:dyDescent="0.25">
      <c r="A405" s="11">
        <v>44974</v>
      </c>
      <c r="B405" s="7">
        <f t="shared" si="22"/>
        <v>0.375</v>
      </c>
      <c r="C405" s="7">
        <f t="shared" si="23"/>
        <v>0.29166666666666669</v>
      </c>
      <c r="D405" s="7">
        <v>0.375</v>
      </c>
      <c r="E405" s="14" t="s">
        <v>50</v>
      </c>
      <c r="F405" s="14" t="s">
        <v>871</v>
      </c>
      <c r="G405" s="15"/>
      <c r="H405" s="16"/>
      <c r="I405" s="17"/>
      <c r="J405" s="14"/>
      <c r="K405" s="14"/>
      <c r="L405" s="14"/>
      <c r="M405" s="14"/>
      <c r="N405" s="15"/>
      <c r="O405" s="14"/>
    </row>
    <row r="406" spans="1:15" ht="12.5" x14ac:dyDescent="0.25">
      <c r="A406" s="11">
        <v>44974</v>
      </c>
      <c r="B406" s="7">
        <f t="shared" si="22"/>
        <v>0.39583333333333331</v>
      </c>
      <c r="C406" s="7">
        <f t="shared" si="23"/>
        <v>0.3125</v>
      </c>
      <c r="D406" s="7">
        <v>0.39583333333333331</v>
      </c>
      <c r="E406" s="14" t="s">
        <v>50</v>
      </c>
      <c r="F406" s="14" t="s">
        <v>871</v>
      </c>
      <c r="G406" s="15"/>
      <c r="H406" s="16"/>
      <c r="I406" s="17"/>
      <c r="J406" s="14"/>
      <c r="K406" s="14"/>
      <c r="L406" s="14"/>
      <c r="M406" s="14"/>
      <c r="N406" s="15"/>
      <c r="O406" s="14"/>
    </row>
    <row r="407" spans="1:15" ht="12.5" x14ac:dyDescent="0.25">
      <c r="A407" s="11">
        <v>44974</v>
      </c>
      <c r="B407" s="7">
        <f t="shared" si="22"/>
        <v>0.41666666666666669</v>
      </c>
      <c r="C407" s="7">
        <f t="shared" si="23"/>
        <v>0.33333333333333337</v>
      </c>
      <c r="D407" s="7">
        <v>0.41666666666666669</v>
      </c>
      <c r="E407" s="14" t="s">
        <v>50</v>
      </c>
      <c r="F407" s="14" t="s">
        <v>871</v>
      </c>
      <c r="G407" s="15"/>
      <c r="H407" s="16"/>
      <c r="I407" s="17"/>
      <c r="J407" s="14"/>
      <c r="K407" s="14"/>
      <c r="L407" s="14"/>
      <c r="M407" s="14"/>
      <c r="N407" s="15"/>
      <c r="O407" s="14"/>
    </row>
    <row r="408" spans="1:15" ht="12.5" x14ac:dyDescent="0.25">
      <c r="A408" s="11">
        <v>44974</v>
      </c>
      <c r="B408" s="7">
        <f t="shared" si="22"/>
        <v>0.4375</v>
      </c>
      <c r="C408" s="7">
        <f t="shared" si="23"/>
        <v>0.35416666666666669</v>
      </c>
      <c r="D408" s="7">
        <v>0.4375</v>
      </c>
      <c r="E408" s="14" t="s">
        <v>50</v>
      </c>
      <c r="F408" s="14" t="s">
        <v>871</v>
      </c>
      <c r="G408" s="15"/>
      <c r="H408" s="16"/>
      <c r="I408" s="17"/>
      <c r="J408" s="14"/>
      <c r="K408" s="14"/>
      <c r="L408" s="14"/>
      <c r="M408" s="14"/>
      <c r="N408" s="15"/>
      <c r="O408" s="14"/>
    </row>
    <row r="409" spans="1:15" ht="12.5" x14ac:dyDescent="0.25">
      <c r="A409" s="11">
        <v>44974</v>
      </c>
      <c r="B409" s="7">
        <f t="shared" si="22"/>
        <v>0.45833333333333331</v>
      </c>
      <c r="C409" s="7">
        <f t="shared" si="23"/>
        <v>0.375</v>
      </c>
      <c r="D409" s="7">
        <v>0.45833333333333331</v>
      </c>
      <c r="E409" s="8" t="s">
        <v>163</v>
      </c>
      <c r="F409" s="8" t="s">
        <v>312</v>
      </c>
      <c r="G409" s="9" t="s">
        <v>358</v>
      </c>
      <c r="H409" s="10">
        <v>2019</v>
      </c>
      <c r="I409" s="13" t="s">
        <v>428</v>
      </c>
      <c r="J409" s="8" t="s">
        <v>544</v>
      </c>
      <c r="K409" s="8" t="s">
        <v>638</v>
      </c>
      <c r="L409" s="8" t="s">
        <v>38</v>
      </c>
      <c r="M409" s="8" t="s">
        <v>38</v>
      </c>
      <c r="N409" s="9" t="s">
        <v>799</v>
      </c>
      <c r="O409" s="8" t="s">
        <v>891</v>
      </c>
    </row>
    <row r="410" spans="1:15" ht="12.5" x14ac:dyDescent="0.25">
      <c r="A410" s="11">
        <v>44974</v>
      </c>
      <c r="B410" s="7">
        <f t="shared" si="22"/>
        <v>0.5</v>
      </c>
      <c r="C410" s="7">
        <f t="shared" si="23"/>
        <v>0.41666666666666669</v>
      </c>
      <c r="D410" s="7">
        <v>0.5</v>
      </c>
      <c r="E410" s="8" t="s">
        <v>164</v>
      </c>
      <c r="F410" s="8" t="s">
        <v>313</v>
      </c>
      <c r="G410" s="9" t="s">
        <v>358</v>
      </c>
      <c r="H410" s="10">
        <v>2019</v>
      </c>
      <c r="I410" s="13" t="s">
        <v>429</v>
      </c>
      <c r="J410" s="8" t="s">
        <v>488</v>
      </c>
      <c r="K410" s="8" t="s">
        <v>592</v>
      </c>
      <c r="L410" s="8" t="s">
        <v>676</v>
      </c>
      <c r="M410" s="8" t="s">
        <v>680</v>
      </c>
      <c r="N410" s="9" t="s">
        <v>800</v>
      </c>
      <c r="O410" s="8" t="s">
        <v>891</v>
      </c>
    </row>
    <row r="411" spans="1:15" ht="12.5" x14ac:dyDescent="0.25">
      <c r="A411" s="11">
        <v>44974</v>
      </c>
      <c r="B411" s="7">
        <f t="shared" si="22"/>
        <v>0.53819444444444442</v>
      </c>
      <c r="C411" s="7">
        <f t="shared" si="23"/>
        <v>0.4548611111111111</v>
      </c>
      <c r="D411" s="7">
        <v>0.53819444444444442</v>
      </c>
      <c r="E411" s="8" t="s">
        <v>165</v>
      </c>
      <c r="F411" s="8" t="s">
        <v>165</v>
      </c>
      <c r="G411" s="9" t="s">
        <v>359</v>
      </c>
      <c r="H411" s="10">
        <v>2021</v>
      </c>
      <c r="I411" s="13" t="s">
        <v>430</v>
      </c>
      <c r="J411" s="8" t="s">
        <v>545</v>
      </c>
      <c r="K411" s="8" t="s">
        <v>622</v>
      </c>
      <c r="L411" s="8" t="s">
        <v>668</v>
      </c>
      <c r="M411" s="8" t="s">
        <v>674</v>
      </c>
      <c r="N411" s="9" t="s">
        <v>801</v>
      </c>
      <c r="O411" s="8" t="s">
        <v>897</v>
      </c>
    </row>
    <row r="412" spans="1:15" ht="12.5" x14ac:dyDescent="0.25">
      <c r="A412" s="11">
        <v>44974</v>
      </c>
      <c r="B412" s="7">
        <f t="shared" si="22"/>
        <v>0.58333333333333337</v>
      </c>
      <c r="C412" s="7">
        <f t="shared" si="23"/>
        <v>0.5</v>
      </c>
      <c r="D412" s="7">
        <v>0.58333333333333337</v>
      </c>
      <c r="E412" s="8" t="s">
        <v>166</v>
      </c>
      <c r="F412" s="8" t="s">
        <v>166</v>
      </c>
      <c r="G412" s="9" t="s">
        <v>358</v>
      </c>
      <c r="H412" s="10">
        <v>2019</v>
      </c>
      <c r="I412" s="13" t="s">
        <v>21</v>
      </c>
      <c r="J412" s="8" t="s">
        <v>522</v>
      </c>
      <c r="K412" s="8" t="s">
        <v>623</v>
      </c>
      <c r="L412" s="8" t="s">
        <v>668</v>
      </c>
      <c r="M412" s="8" t="s">
        <v>668</v>
      </c>
      <c r="N412" s="9" t="s">
        <v>802</v>
      </c>
      <c r="O412" s="8" t="s">
        <v>891</v>
      </c>
    </row>
    <row r="413" spans="1:15" ht="12.5" x14ac:dyDescent="0.25">
      <c r="A413" s="11">
        <v>44974</v>
      </c>
      <c r="B413" s="7">
        <f t="shared" si="22"/>
        <v>0.62152777777777779</v>
      </c>
      <c r="C413" s="7">
        <f t="shared" si="23"/>
        <v>0.53819444444444442</v>
      </c>
      <c r="D413" s="7">
        <v>0.62152777777777779</v>
      </c>
      <c r="E413" s="8" t="s">
        <v>169</v>
      </c>
      <c r="F413" s="8" t="s">
        <v>314</v>
      </c>
      <c r="G413" s="9" t="s">
        <v>359</v>
      </c>
      <c r="H413" s="10">
        <v>2010</v>
      </c>
      <c r="I413" s="13" t="s">
        <v>431</v>
      </c>
      <c r="J413" s="8" t="s">
        <v>546</v>
      </c>
      <c r="K413" s="8" t="s">
        <v>639</v>
      </c>
      <c r="L413" s="8" t="s">
        <v>668</v>
      </c>
      <c r="M413" s="8" t="s">
        <v>668</v>
      </c>
      <c r="N413" s="9" t="s">
        <v>805</v>
      </c>
      <c r="O413" s="8" t="s">
        <v>894</v>
      </c>
    </row>
    <row r="414" spans="1:15" ht="12.5" x14ac:dyDescent="0.25">
      <c r="A414" s="11">
        <v>44974</v>
      </c>
      <c r="B414" s="7">
        <f t="shared" si="22"/>
        <v>0.69791666666666663</v>
      </c>
      <c r="C414" s="7">
        <f t="shared" si="23"/>
        <v>0.61458333333333326</v>
      </c>
      <c r="D414" s="7">
        <v>0.69791666666666663</v>
      </c>
      <c r="E414" s="8" t="s">
        <v>168</v>
      </c>
      <c r="F414" s="8" t="s">
        <v>168</v>
      </c>
      <c r="G414" s="9" t="s">
        <v>358</v>
      </c>
      <c r="H414" s="10">
        <v>2021</v>
      </c>
      <c r="I414" s="13" t="s">
        <v>1</v>
      </c>
      <c r="J414" s="8" t="s">
        <v>479</v>
      </c>
      <c r="K414" s="8" t="s">
        <v>585</v>
      </c>
      <c r="L414" s="8" t="s">
        <v>670</v>
      </c>
      <c r="M414" s="8" t="s">
        <v>670</v>
      </c>
      <c r="N414" s="9" t="s">
        <v>804</v>
      </c>
      <c r="O414" s="8" t="s">
        <v>891</v>
      </c>
    </row>
    <row r="415" spans="1:15" ht="12.5" x14ac:dyDescent="0.25">
      <c r="A415" s="11">
        <v>44974</v>
      </c>
      <c r="B415" s="7">
        <f t="shared" si="22"/>
        <v>0.73958333333333337</v>
      </c>
      <c r="C415" s="7">
        <f t="shared" si="23"/>
        <v>0.65625</v>
      </c>
      <c r="D415" s="7">
        <v>0.73958333333333337</v>
      </c>
      <c r="E415" s="8" t="s">
        <v>170</v>
      </c>
      <c r="F415" s="8" t="s">
        <v>170</v>
      </c>
      <c r="G415" s="9" t="s">
        <v>358</v>
      </c>
      <c r="H415" s="10">
        <v>2017</v>
      </c>
      <c r="I415" s="13" t="s">
        <v>432</v>
      </c>
      <c r="J415" s="8" t="s">
        <v>547</v>
      </c>
      <c r="K415" s="8" t="s">
        <v>640</v>
      </c>
      <c r="L415" s="8" t="s">
        <v>677</v>
      </c>
      <c r="M415" s="8" t="s">
        <v>677</v>
      </c>
      <c r="N415" s="9" t="s">
        <v>806</v>
      </c>
      <c r="O415" s="8" t="s">
        <v>887</v>
      </c>
    </row>
    <row r="416" spans="1:15" ht="12.5" x14ac:dyDescent="0.25">
      <c r="A416" s="11">
        <v>44974</v>
      </c>
      <c r="B416" s="7">
        <f t="shared" si="22"/>
        <v>0.84027777777777779</v>
      </c>
      <c r="C416" s="7">
        <f t="shared" si="23"/>
        <v>0.75694444444444442</v>
      </c>
      <c r="D416" s="7">
        <v>0.84027777777777779</v>
      </c>
      <c r="E416" s="8" t="s">
        <v>171</v>
      </c>
      <c r="F416" s="8" t="s">
        <v>315</v>
      </c>
      <c r="G416" s="9" t="s">
        <v>358</v>
      </c>
      <c r="H416" s="10">
        <v>2019</v>
      </c>
      <c r="I416" s="13" t="s">
        <v>433</v>
      </c>
      <c r="J416" s="8" t="s">
        <v>315</v>
      </c>
      <c r="K416" s="8" t="s">
        <v>641</v>
      </c>
      <c r="L416" s="8" t="s">
        <v>38</v>
      </c>
      <c r="M416" s="8" t="s">
        <v>38</v>
      </c>
      <c r="N416" s="9" t="s">
        <v>807</v>
      </c>
      <c r="O416" s="8" t="s">
        <v>893</v>
      </c>
    </row>
    <row r="417" spans="1:15" ht="12.5" x14ac:dyDescent="0.25">
      <c r="A417" s="11">
        <v>44974</v>
      </c>
      <c r="B417" s="7">
        <f t="shared" si="22"/>
        <v>0.875</v>
      </c>
      <c r="C417" s="7">
        <f t="shared" si="23"/>
        <v>0.79166666666666663</v>
      </c>
      <c r="D417" s="7">
        <v>0.875</v>
      </c>
      <c r="E417" s="8" t="s">
        <v>51</v>
      </c>
      <c r="F417" s="8" t="s">
        <v>51</v>
      </c>
      <c r="G417" s="9" t="s">
        <v>358</v>
      </c>
      <c r="H417" s="10">
        <v>2022</v>
      </c>
      <c r="I417" s="13" t="s">
        <v>2</v>
      </c>
      <c r="J417" s="8" t="s">
        <v>479</v>
      </c>
      <c r="K417" s="8" t="s">
        <v>585</v>
      </c>
      <c r="L417" s="8" t="s">
        <v>671</v>
      </c>
      <c r="M417" s="8" t="s">
        <v>671</v>
      </c>
      <c r="N417" s="9" t="s">
        <v>692</v>
      </c>
      <c r="O417" s="8" t="s">
        <v>891</v>
      </c>
    </row>
    <row r="418" spans="1:15" ht="12.5" x14ac:dyDescent="0.25">
      <c r="A418" s="11">
        <v>44974</v>
      </c>
      <c r="B418" s="7">
        <f t="shared" si="22"/>
        <v>0.91666666666666663</v>
      </c>
      <c r="C418" s="7">
        <f t="shared" si="23"/>
        <v>0.83333333333333326</v>
      </c>
      <c r="D418" s="7">
        <v>0.91666666666666663</v>
      </c>
      <c r="E418" s="8" t="s">
        <v>172</v>
      </c>
      <c r="F418" s="8" t="s">
        <v>172</v>
      </c>
      <c r="G418" s="9" t="s">
        <v>359</v>
      </c>
      <c r="H418" s="10">
        <v>2015</v>
      </c>
      <c r="I418" s="13" t="s">
        <v>22</v>
      </c>
      <c r="J418" s="8" t="s">
        <v>548</v>
      </c>
      <c r="K418" s="8" t="s">
        <v>642</v>
      </c>
      <c r="L418" s="8" t="s">
        <v>667</v>
      </c>
      <c r="M418" s="8" t="s">
        <v>668</v>
      </c>
      <c r="N418" s="9" t="s">
        <v>808</v>
      </c>
      <c r="O418" s="8" t="s">
        <v>894</v>
      </c>
    </row>
    <row r="419" spans="1:15" ht="12.5" x14ac:dyDescent="0.25">
      <c r="A419" s="11">
        <v>44974</v>
      </c>
      <c r="B419" s="7">
        <f t="shared" si="22"/>
        <v>0.98263888888888884</v>
      </c>
      <c r="C419" s="7">
        <f t="shared" si="23"/>
        <v>0.89930555555555547</v>
      </c>
      <c r="D419" s="7">
        <v>0.98263888888888884</v>
      </c>
      <c r="E419" s="8" t="s">
        <v>169</v>
      </c>
      <c r="F419" s="8" t="s">
        <v>314</v>
      </c>
      <c r="G419" s="9" t="s">
        <v>359</v>
      </c>
      <c r="H419" s="10">
        <v>2010</v>
      </c>
      <c r="I419" s="13" t="s">
        <v>431</v>
      </c>
      <c r="J419" s="8" t="s">
        <v>546</v>
      </c>
      <c r="K419" s="8" t="s">
        <v>639</v>
      </c>
      <c r="L419" s="8" t="s">
        <v>668</v>
      </c>
      <c r="M419" s="8" t="s">
        <v>668</v>
      </c>
      <c r="N419" s="9" t="s">
        <v>805</v>
      </c>
      <c r="O419" s="8" t="s">
        <v>894</v>
      </c>
    </row>
    <row r="420" spans="1:15" ht="12.5" x14ac:dyDescent="0.25">
      <c r="A420" s="11">
        <v>44975</v>
      </c>
      <c r="B420" s="7">
        <f t="shared" si="22"/>
        <v>5.9027777777777776E-2</v>
      </c>
      <c r="C420" s="7">
        <v>0.97569444444444453</v>
      </c>
      <c r="D420" s="7">
        <v>5.9027777777777776E-2</v>
      </c>
      <c r="E420" s="8" t="s">
        <v>51</v>
      </c>
      <c r="F420" s="8" t="s">
        <v>51</v>
      </c>
      <c r="G420" s="9" t="s">
        <v>358</v>
      </c>
      <c r="H420" s="10">
        <v>2022</v>
      </c>
      <c r="I420" s="13" t="s">
        <v>2</v>
      </c>
      <c r="J420" s="8" t="s">
        <v>479</v>
      </c>
      <c r="K420" s="8" t="s">
        <v>585</v>
      </c>
      <c r="L420" s="8" t="s">
        <v>671</v>
      </c>
      <c r="M420" s="8" t="s">
        <v>671</v>
      </c>
      <c r="N420" s="9" t="s">
        <v>692</v>
      </c>
      <c r="O420" s="8" t="s">
        <v>891</v>
      </c>
    </row>
    <row r="421" spans="1:15" ht="12.5" x14ac:dyDescent="0.25">
      <c r="A421" s="11">
        <v>44975</v>
      </c>
      <c r="B421" s="7">
        <f t="shared" si="22"/>
        <v>0.10069444444444445</v>
      </c>
      <c r="C421" s="7">
        <f t="shared" ref="C421:C442" si="24">D421-$P$1</f>
        <v>1.7361111111111119E-2</v>
      </c>
      <c r="D421" s="7">
        <v>0.10069444444444445</v>
      </c>
      <c r="E421" s="8" t="s">
        <v>170</v>
      </c>
      <c r="F421" s="8" t="s">
        <v>170</v>
      </c>
      <c r="G421" s="9" t="s">
        <v>358</v>
      </c>
      <c r="H421" s="10">
        <v>2017</v>
      </c>
      <c r="I421" s="13" t="s">
        <v>432</v>
      </c>
      <c r="J421" s="8" t="s">
        <v>547</v>
      </c>
      <c r="K421" s="8" t="s">
        <v>640</v>
      </c>
      <c r="L421" s="8" t="s">
        <v>677</v>
      </c>
      <c r="M421" s="8" t="s">
        <v>677</v>
      </c>
      <c r="N421" s="9" t="s">
        <v>806</v>
      </c>
      <c r="O421" s="8" t="s">
        <v>887</v>
      </c>
    </row>
    <row r="422" spans="1:15" ht="12.5" x14ac:dyDescent="0.25">
      <c r="A422" s="11">
        <v>44975</v>
      </c>
      <c r="B422" s="7">
        <f t="shared" si="22"/>
        <v>0.2013888888888889</v>
      </c>
      <c r="C422" s="7">
        <f t="shared" si="24"/>
        <v>0.11805555555555557</v>
      </c>
      <c r="D422" s="7">
        <v>0.2013888888888889</v>
      </c>
      <c r="E422" s="8" t="s">
        <v>172</v>
      </c>
      <c r="F422" s="8" t="s">
        <v>172</v>
      </c>
      <c r="G422" s="9" t="s">
        <v>359</v>
      </c>
      <c r="H422" s="10">
        <v>2015</v>
      </c>
      <c r="I422" s="13" t="s">
        <v>22</v>
      </c>
      <c r="J422" s="8" t="s">
        <v>548</v>
      </c>
      <c r="K422" s="8" t="s">
        <v>642</v>
      </c>
      <c r="L422" s="8" t="s">
        <v>667</v>
      </c>
      <c r="M422" s="8" t="s">
        <v>668</v>
      </c>
      <c r="N422" s="9" t="s">
        <v>808</v>
      </c>
      <c r="O422" s="8" t="s">
        <v>894</v>
      </c>
    </row>
    <row r="423" spans="1:15" ht="12.5" x14ac:dyDescent="0.25">
      <c r="A423" s="11">
        <v>44975</v>
      </c>
      <c r="B423" s="7">
        <f t="shared" si="22"/>
        <v>0.2638888888888889</v>
      </c>
      <c r="C423" s="7">
        <f t="shared" si="24"/>
        <v>0.18055555555555558</v>
      </c>
      <c r="D423" s="7">
        <v>0.2638888888888889</v>
      </c>
      <c r="E423" s="8" t="s">
        <v>128</v>
      </c>
      <c r="F423" s="8" t="s">
        <v>293</v>
      </c>
      <c r="G423" s="9" t="s">
        <v>358</v>
      </c>
      <c r="H423" s="10">
        <v>2021</v>
      </c>
      <c r="I423" s="13" t="s">
        <v>375</v>
      </c>
      <c r="J423" s="8" t="s">
        <v>491</v>
      </c>
      <c r="K423" s="8" t="s">
        <v>591</v>
      </c>
      <c r="L423" s="8" t="s">
        <v>38</v>
      </c>
      <c r="M423" s="8" t="s">
        <v>38</v>
      </c>
      <c r="N423" s="9" t="s">
        <v>766</v>
      </c>
      <c r="O423" s="8" t="s">
        <v>875</v>
      </c>
    </row>
    <row r="424" spans="1:15" ht="12.5" x14ac:dyDescent="0.25">
      <c r="A424" s="11">
        <v>44975</v>
      </c>
      <c r="B424" s="7">
        <f t="shared" si="22"/>
        <v>0.27083333333333331</v>
      </c>
      <c r="C424" s="7">
        <f t="shared" si="24"/>
        <v>0.1875</v>
      </c>
      <c r="D424" s="7">
        <v>0.27083333333333331</v>
      </c>
      <c r="E424" s="8" t="s">
        <v>51</v>
      </c>
      <c r="F424" s="8" t="s">
        <v>51</v>
      </c>
      <c r="G424" s="9" t="s">
        <v>358</v>
      </c>
      <c r="H424" s="10">
        <v>2022</v>
      </c>
      <c r="I424" s="13" t="s">
        <v>2</v>
      </c>
      <c r="J424" s="8" t="s">
        <v>479</v>
      </c>
      <c r="K424" s="8" t="s">
        <v>585</v>
      </c>
      <c r="L424" s="8" t="s">
        <v>671</v>
      </c>
      <c r="M424" s="8" t="s">
        <v>671</v>
      </c>
      <c r="N424" s="9" t="s">
        <v>692</v>
      </c>
      <c r="O424" s="8" t="s">
        <v>891</v>
      </c>
    </row>
    <row r="425" spans="1:15" ht="12.5" x14ac:dyDescent="0.25">
      <c r="A425" s="11">
        <v>44975</v>
      </c>
      <c r="B425" s="7">
        <f t="shared" si="22"/>
        <v>0.3125</v>
      </c>
      <c r="C425" s="7">
        <f t="shared" si="24"/>
        <v>0.22916666666666669</v>
      </c>
      <c r="D425" s="7">
        <v>0.3125</v>
      </c>
      <c r="E425" s="14" t="s">
        <v>50</v>
      </c>
      <c r="F425" s="14" t="s">
        <v>871</v>
      </c>
      <c r="G425" s="15"/>
      <c r="H425" s="16"/>
      <c r="I425" s="17"/>
      <c r="J425" s="14"/>
      <c r="K425" s="14"/>
      <c r="L425" s="14"/>
      <c r="M425" s="14"/>
      <c r="N425" s="15"/>
      <c r="O425" s="14"/>
    </row>
    <row r="426" spans="1:15" ht="12.5" x14ac:dyDescent="0.25">
      <c r="A426" s="11">
        <v>44975</v>
      </c>
      <c r="B426" s="7">
        <f t="shared" si="22"/>
        <v>0.33333333333333331</v>
      </c>
      <c r="C426" s="7">
        <f t="shared" si="24"/>
        <v>0.25</v>
      </c>
      <c r="D426" s="7">
        <v>0.33333333333333331</v>
      </c>
      <c r="E426" s="14" t="s">
        <v>50</v>
      </c>
      <c r="F426" s="14" t="s">
        <v>871</v>
      </c>
      <c r="G426" s="15"/>
      <c r="H426" s="16"/>
      <c r="I426" s="17"/>
      <c r="J426" s="14"/>
      <c r="K426" s="14"/>
      <c r="L426" s="14"/>
      <c r="M426" s="14"/>
      <c r="N426" s="15"/>
      <c r="O426" s="14"/>
    </row>
    <row r="427" spans="1:15" ht="12.5" x14ac:dyDescent="0.25">
      <c r="A427" s="11">
        <v>44975</v>
      </c>
      <c r="B427" s="7">
        <f t="shared" si="22"/>
        <v>0.35416666666666669</v>
      </c>
      <c r="C427" s="7">
        <f t="shared" si="24"/>
        <v>0.27083333333333337</v>
      </c>
      <c r="D427" s="7">
        <v>0.35416666666666669</v>
      </c>
      <c r="E427" s="14" t="s">
        <v>50</v>
      </c>
      <c r="F427" s="14" t="s">
        <v>871</v>
      </c>
      <c r="G427" s="15"/>
      <c r="H427" s="16"/>
      <c r="I427" s="17"/>
      <c r="J427" s="14"/>
      <c r="K427" s="14"/>
      <c r="L427" s="14"/>
      <c r="M427" s="14"/>
      <c r="N427" s="15"/>
      <c r="O427" s="14"/>
    </row>
    <row r="428" spans="1:15" ht="12.5" x14ac:dyDescent="0.25">
      <c r="A428" s="11">
        <v>44975</v>
      </c>
      <c r="B428" s="7">
        <f t="shared" si="22"/>
        <v>0.375</v>
      </c>
      <c r="C428" s="7">
        <f t="shared" si="24"/>
        <v>0.29166666666666669</v>
      </c>
      <c r="D428" s="7">
        <v>0.375</v>
      </c>
      <c r="E428" s="14" t="s">
        <v>50</v>
      </c>
      <c r="F428" s="14" t="s">
        <v>871</v>
      </c>
      <c r="G428" s="15"/>
      <c r="H428" s="16"/>
      <c r="I428" s="17"/>
      <c r="J428" s="14"/>
      <c r="K428" s="14"/>
      <c r="L428" s="14"/>
      <c r="M428" s="14"/>
      <c r="N428" s="15"/>
      <c r="O428" s="14"/>
    </row>
    <row r="429" spans="1:15" ht="12.5" x14ac:dyDescent="0.25">
      <c r="A429" s="11">
        <v>44975</v>
      </c>
      <c r="B429" s="7">
        <f t="shared" si="22"/>
        <v>0.39583333333333331</v>
      </c>
      <c r="C429" s="7">
        <f t="shared" si="24"/>
        <v>0.3125</v>
      </c>
      <c r="D429" s="7">
        <v>0.39583333333333331</v>
      </c>
      <c r="E429" s="14" t="s">
        <v>50</v>
      </c>
      <c r="F429" s="14" t="s">
        <v>871</v>
      </c>
      <c r="G429" s="15"/>
      <c r="H429" s="16"/>
      <c r="I429" s="17"/>
      <c r="J429" s="14"/>
      <c r="K429" s="14"/>
      <c r="L429" s="14"/>
      <c r="M429" s="14"/>
      <c r="N429" s="15"/>
      <c r="O429" s="14"/>
    </row>
    <row r="430" spans="1:15" ht="12.5" x14ac:dyDescent="0.25">
      <c r="A430" s="11">
        <v>44975</v>
      </c>
      <c r="B430" s="7">
        <f t="shared" si="22"/>
        <v>0.41666666666666669</v>
      </c>
      <c r="C430" s="7">
        <f t="shared" si="24"/>
        <v>0.33333333333333337</v>
      </c>
      <c r="D430" s="7">
        <v>0.41666666666666669</v>
      </c>
      <c r="E430" s="14" t="s">
        <v>50</v>
      </c>
      <c r="F430" s="14" t="s">
        <v>871</v>
      </c>
      <c r="G430" s="15"/>
      <c r="H430" s="16"/>
      <c r="I430" s="17"/>
      <c r="J430" s="14"/>
      <c r="K430" s="14"/>
      <c r="L430" s="14"/>
      <c r="M430" s="14"/>
      <c r="N430" s="15"/>
      <c r="O430" s="14"/>
    </row>
    <row r="431" spans="1:15" ht="12.5" x14ac:dyDescent="0.25">
      <c r="A431" s="11">
        <v>44975</v>
      </c>
      <c r="B431" s="7">
        <f t="shared" si="22"/>
        <v>0.4375</v>
      </c>
      <c r="C431" s="7">
        <f t="shared" si="24"/>
        <v>0.35416666666666669</v>
      </c>
      <c r="D431" s="7">
        <v>0.4375</v>
      </c>
      <c r="E431" s="14" t="s">
        <v>50</v>
      </c>
      <c r="F431" s="14" t="s">
        <v>871</v>
      </c>
      <c r="G431" s="15"/>
      <c r="H431" s="16"/>
      <c r="I431" s="17"/>
      <c r="J431" s="14"/>
      <c r="K431" s="14"/>
      <c r="L431" s="14"/>
      <c r="M431" s="14"/>
      <c r="N431" s="15"/>
      <c r="O431" s="14"/>
    </row>
    <row r="432" spans="1:15" ht="12.5" x14ac:dyDescent="0.25">
      <c r="A432" s="11">
        <v>44975</v>
      </c>
      <c r="B432" s="7">
        <f t="shared" si="22"/>
        <v>0.45833333333333331</v>
      </c>
      <c r="C432" s="7">
        <f t="shared" si="24"/>
        <v>0.375</v>
      </c>
      <c r="D432" s="7">
        <v>0.45833333333333331</v>
      </c>
      <c r="E432" s="8" t="s">
        <v>169</v>
      </c>
      <c r="F432" s="8" t="s">
        <v>314</v>
      </c>
      <c r="G432" s="9" t="s">
        <v>359</v>
      </c>
      <c r="H432" s="10">
        <v>2010</v>
      </c>
      <c r="I432" s="13" t="s">
        <v>431</v>
      </c>
      <c r="J432" s="8" t="s">
        <v>546</v>
      </c>
      <c r="K432" s="8" t="s">
        <v>639</v>
      </c>
      <c r="L432" s="8" t="s">
        <v>668</v>
      </c>
      <c r="M432" s="8" t="s">
        <v>668</v>
      </c>
      <c r="N432" s="9" t="s">
        <v>805</v>
      </c>
      <c r="O432" s="8" t="s">
        <v>894</v>
      </c>
    </row>
    <row r="433" spans="1:15" ht="12.5" x14ac:dyDescent="0.25">
      <c r="A433" s="11">
        <v>44975</v>
      </c>
      <c r="B433" s="7">
        <f t="shared" si="22"/>
        <v>0.53472222222222221</v>
      </c>
      <c r="C433" s="7">
        <f t="shared" si="24"/>
        <v>0.4513888888888889</v>
      </c>
      <c r="D433" s="7">
        <v>0.53472222222222221</v>
      </c>
      <c r="E433" s="8" t="s">
        <v>170</v>
      </c>
      <c r="F433" s="8" t="s">
        <v>170</v>
      </c>
      <c r="G433" s="9" t="s">
        <v>358</v>
      </c>
      <c r="H433" s="10">
        <v>2017</v>
      </c>
      <c r="I433" s="13" t="s">
        <v>432</v>
      </c>
      <c r="J433" s="8" t="s">
        <v>547</v>
      </c>
      <c r="K433" s="8" t="s">
        <v>640</v>
      </c>
      <c r="L433" s="8" t="s">
        <v>677</v>
      </c>
      <c r="M433" s="8" t="s">
        <v>677</v>
      </c>
      <c r="N433" s="9" t="s">
        <v>806</v>
      </c>
      <c r="O433" s="8" t="s">
        <v>887</v>
      </c>
    </row>
    <row r="434" spans="1:15" ht="12.5" x14ac:dyDescent="0.25">
      <c r="A434" s="11">
        <v>44975</v>
      </c>
      <c r="B434" s="7">
        <f t="shared" si="22"/>
        <v>0.63541666666666663</v>
      </c>
      <c r="C434" s="7">
        <f t="shared" si="24"/>
        <v>0.55208333333333326</v>
      </c>
      <c r="D434" s="7">
        <v>0.63541666666666663</v>
      </c>
      <c r="E434" s="8" t="s">
        <v>172</v>
      </c>
      <c r="F434" s="8" t="s">
        <v>172</v>
      </c>
      <c r="G434" s="9" t="s">
        <v>359</v>
      </c>
      <c r="H434" s="10">
        <v>2015</v>
      </c>
      <c r="I434" s="13" t="s">
        <v>22</v>
      </c>
      <c r="J434" s="8" t="s">
        <v>548</v>
      </c>
      <c r="K434" s="8" t="s">
        <v>642</v>
      </c>
      <c r="L434" s="8" t="s">
        <v>667</v>
      </c>
      <c r="M434" s="8" t="s">
        <v>668</v>
      </c>
      <c r="N434" s="9" t="s">
        <v>808</v>
      </c>
      <c r="O434" s="8" t="s">
        <v>894</v>
      </c>
    </row>
    <row r="435" spans="1:15" ht="12.5" x14ac:dyDescent="0.25">
      <c r="A435" s="11">
        <v>44975</v>
      </c>
      <c r="B435" s="7">
        <f t="shared" si="22"/>
        <v>0.70138888888888884</v>
      </c>
      <c r="C435" s="7">
        <f t="shared" si="24"/>
        <v>0.61805555555555547</v>
      </c>
      <c r="D435" s="7">
        <v>0.70138888888888884</v>
      </c>
      <c r="E435" s="8" t="s">
        <v>128</v>
      </c>
      <c r="F435" s="8" t="s">
        <v>293</v>
      </c>
      <c r="G435" s="9" t="s">
        <v>358</v>
      </c>
      <c r="H435" s="10">
        <v>2021</v>
      </c>
      <c r="I435" s="13" t="s">
        <v>375</v>
      </c>
      <c r="J435" s="8" t="s">
        <v>491</v>
      </c>
      <c r="K435" s="8" t="s">
        <v>591</v>
      </c>
      <c r="L435" s="8" t="s">
        <v>38</v>
      </c>
      <c r="M435" s="8" t="s">
        <v>38</v>
      </c>
      <c r="N435" s="9" t="s">
        <v>766</v>
      </c>
      <c r="O435" s="8" t="s">
        <v>875</v>
      </c>
    </row>
    <row r="436" spans="1:15" ht="12.5" x14ac:dyDescent="0.25">
      <c r="A436" s="11">
        <v>44975</v>
      </c>
      <c r="B436" s="7">
        <f t="shared" si="22"/>
        <v>0.70833333333333337</v>
      </c>
      <c r="C436" s="7">
        <f t="shared" si="24"/>
        <v>0.625</v>
      </c>
      <c r="D436" s="7">
        <v>0.70833333333333337</v>
      </c>
      <c r="E436" s="8" t="s">
        <v>51</v>
      </c>
      <c r="F436" s="8" t="s">
        <v>51</v>
      </c>
      <c r="G436" s="9" t="s">
        <v>358</v>
      </c>
      <c r="H436" s="10">
        <v>2022</v>
      </c>
      <c r="I436" s="13" t="s">
        <v>2</v>
      </c>
      <c r="J436" s="8" t="s">
        <v>479</v>
      </c>
      <c r="K436" s="8" t="s">
        <v>585</v>
      </c>
      <c r="L436" s="8" t="s">
        <v>671</v>
      </c>
      <c r="M436" s="8" t="s">
        <v>671</v>
      </c>
      <c r="N436" s="9" t="s">
        <v>692</v>
      </c>
      <c r="O436" s="8" t="s">
        <v>891</v>
      </c>
    </row>
    <row r="437" spans="1:15" ht="12.5" x14ac:dyDescent="0.25">
      <c r="A437" s="11">
        <v>44975</v>
      </c>
      <c r="B437" s="7">
        <f t="shared" si="22"/>
        <v>0.75</v>
      </c>
      <c r="C437" s="7">
        <f t="shared" si="24"/>
        <v>0.66666666666666663</v>
      </c>
      <c r="D437" s="7">
        <v>0.75</v>
      </c>
      <c r="E437" s="8" t="s">
        <v>136</v>
      </c>
      <c r="F437" s="8" t="s">
        <v>296</v>
      </c>
      <c r="G437" s="9" t="s">
        <v>358</v>
      </c>
      <c r="H437" s="10">
        <v>2018</v>
      </c>
      <c r="I437" s="13" t="s">
        <v>413</v>
      </c>
      <c r="J437" s="8" t="s">
        <v>496</v>
      </c>
      <c r="K437" s="8"/>
      <c r="L437" s="8" t="s">
        <v>673</v>
      </c>
      <c r="M437" s="8" t="s">
        <v>673</v>
      </c>
      <c r="N437" s="9" t="s">
        <v>774</v>
      </c>
      <c r="O437" s="8" t="s">
        <v>893</v>
      </c>
    </row>
    <row r="438" spans="1:15" ht="12.5" x14ac:dyDescent="0.25">
      <c r="A438" s="11">
        <v>44975</v>
      </c>
      <c r="B438" s="7">
        <f t="shared" si="22"/>
        <v>0.78819444444444442</v>
      </c>
      <c r="C438" s="7">
        <f t="shared" si="24"/>
        <v>0.70486111111111105</v>
      </c>
      <c r="D438" s="7">
        <v>0.78819444444444442</v>
      </c>
      <c r="E438" s="8" t="s">
        <v>173</v>
      </c>
      <c r="F438" s="8" t="s">
        <v>316</v>
      </c>
      <c r="G438" s="9" t="s">
        <v>358</v>
      </c>
      <c r="H438" s="10">
        <v>2020</v>
      </c>
      <c r="I438" s="13" t="s">
        <v>434</v>
      </c>
      <c r="J438" s="8" t="s">
        <v>549</v>
      </c>
      <c r="K438" s="8" t="s">
        <v>643</v>
      </c>
      <c r="L438" s="8" t="s">
        <v>673</v>
      </c>
      <c r="M438" s="8" t="s">
        <v>673</v>
      </c>
      <c r="N438" s="9" t="s">
        <v>809</v>
      </c>
      <c r="O438" s="8" t="s">
        <v>893</v>
      </c>
    </row>
    <row r="439" spans="1:15" ht="12.5" x14ac:dyDescent="0.25">
      <c r="A439" s="11">
        <v>44975</v>
      </c>
      <c r="B439" s="7">
        <f t="shared" si="22"/>
        <v>0.83333333333333337</v>
      </c>
      <c r="C439" s="7">
        <f t="shared" si="24"/>
        <v>0.75</v>
      </c>
      <c r="D439" s="7">
        <v>0.83333333333333337</v>
      </c>
      <c r="E439" s="8" t="s">
        <v>174</v>
      </c>
      <c r="F439" s="8" t="s">
        <v>174</v>
      </c>
      <c r="G439" s="9" t="s">
        <v>358</v>
      </c>
      <c r="H439" s="10">
        <v>2022</v>
      </c>
      <c r="I439" s="13" t="s">
        <v>435</v>
      </c>
      <c r="J439" s="8"/>
      <c r="K439" s="8" t="s">
        <v>644</v>
      </c>
      <c r="L439" s="8" t="s">
        <v>38</v>
      </c>
      <c r="M439" s="8" t="s">
        <v>38</v>
      </c>
      <c r="N439" s="9" t="s">
        <v>810</v>
      </c>
      <c r="O439" s="8" t="s">
        <v>893</v>
      </c>
    </row>
    <row r="440" spans="1:15" ht="12.5" x14ac:dyDescent="0.25">
      <c r="A440" s="11">
        <v>44975</v>
      </c>
      <c r="B440" s="7">
        <f t="shared" si="22"/>
        <v>0.875</v>
      </c>
      <c r="C440" s="7">
        <f t="shared" si="24"/>
        <v>0.79166666666666663</v>
      </c>
      <c r="D440" s="7">
        <v>0.875</v>
      </c>
      <c r="E440" s="8" t="s">
        <v>156</v>
      </c>
      <c r="F440" s="8" t="s">
        <v>156</v>
      </c>
      <c r="G440" s="9" t="s">
        <v>359</v>
      </c>
      <c r="H440" s="10">
        <v>2022</v>
      </c>
      <c r="I440" s="13" t="s">
        <v>902</v>
      </c>
      <c r="J440" s="8" t="s">
        <v>483</v>
      </c>
      <c r="K440" s="8" t="s">
        <v>587</v>
      </c>
      <c r="L440" s="8" t="s">
        <v>668</v>
      </c>
      <c r="M440" s="8" t="s">
        <v>668</v>
      </c>
      <c r="N440" s="9" t="s">
        <v>696</v>
      </c>
      <c r="O440" s="8" t="s">
        <v>893</v>
      </c>
    </row>
    <row r="441" spans="1:15" ht="12.5" x14ac:dyDescent="0.25">
      <c r="A441" s="11">
        <v>44975</v>
      </c>
      <c r="B441" s="7">
        <f t="shared" si="22"/>
        <v>0.91666666666666663</v>
      </c>
      <c r="C441" s="7">
        <f t="shared" si="24"/>
        <v>0.83333333333333326</v>
      </c>
      <c r="D441" s="7">
        <v>0.91666666666666663</v>
      </c>
      <c r="E441" s="8" t="s">
        <v>175</v>
      </c>
      <c r="F441" s="8" t="s">
        <v>317</v>
      </c>
      <c r="G441" s="9" t="s">
        <v>360</v>
      </c>
      <c r="H441" s="10">
        <v>2018</v>
      </c>
      <c r="I441" s="13" t="s">
        <v>436</v>
      </c>
      <c r="J441" s="8" t="s">
        <v>550</v>
      </c>
      <c r="K441" s="8" t="s">
        <v>645</v>
      </c>
      <c r="L441" s="8" t="s">
        <v>668</v>
      </c>
      <c r="M441" s="8" t="s">
        <v>682</v>
      </c>
      <c r="N441" s="9" t="s">
        <v>811</v>
      </c>
      <c r="O441" s="8" t="s">
        <v>890</v>
      </c>
    </row>
    <row r="442" spans="1:15" ht="12.5" x14ac:dyDescent="0.25">
      <c r="A442" s="11">
        <v>44975</v>
      </c>
      <c r="B442" s="7">
        <f t="shared" si="22"/>
        <v>0.97916666666666663</v>
      </c>
      <c r="C442" s="7">
        <f t="shared" si="24"/>
        <v>0.89583333333333326</v>
      </c>
      <c r="D442" s="7">
        <v>0.97916666666666663</v>
      </c>
      <c r="E442" s="8" t="s">
        <v>176</v>
      </c>
      <c r="F442" s="8" t="s">
        <v>318</v>
      </c>
      <c r="G442" s="9" t="s">
        <v>358</v>
      </c>
      <c r="H442" s="10">
        <v>1987</v>
      </c>
      <c r="I442" s="13" t="s">
        <v>23</v>
      </c>
      <c r="J442" s="8" t="s">
        <v>551</v>
      </c>
      <c r="K442" s="8" t="s">
        <v>646</v>
      </c>
      <c r="L442" s="8" t="s">
        <v>668</v>
      </c>
      <c r="M442" s="8" t="s">
        <v>681</v>
      </c>
      <c r="N442" s="9" t="s">
        <v>812</v>
      </c>
      <c r="O442" s="8" t="s">
        <v>893</v>
      </c>
    </row>
    <row r="443" spans="1:15" ht="12.5" x14ac:dyDescent="0.25">
      <c r="A443" s="11">
        <v>44976</v>
      </c>
      <c r="B443" s="7">
        <f t="shared" si="22"/>
        <v>6.5972222222222224E-2</v>
      </c>
      <c r="C443" s="7">
        <v>0.98263888888888884</v>
      </c>
      <c r="D443" s="7">
        <v>6.5972222222222224E-2</v>
      </c>
      <c r="E443" s="8" t="s">
        <v>136</v>
      </c>
      <c r="F443" s="8" t="s">
        <v>296</v>
      </c>
      <c r="G443" s="9" t="s">
        <v>358</v>
      </c>
      <c r="H443" s="10">
        <v>2018</v>
      </c>
      <c r="I443" s="13" t="s">
        <v>413</v>
      </c>
      <c r="J443" s="8" t="s">
        <v>496</v>
      </c>
      <c r="K443" s="8"/>
      <c r="L443" s="8" t="s">
        <v>673</v>
      </c>
      <c r="M443" s="8" t="s">
        <v>673</v>
      </c>
      <c r="N443" s="9" t="s">
        <v>774</v>
      </c>
      <c r="O443" s="8" t="s">
        <v>893</v>
      </c>
    </row>
    <row r="444" spans="1:15" ht="12.5" x14ac:dyDescent="0.25">
      <c r="A444" s="11">
        <v>44976</v>
      </c>
      <c r="B444" s="7">
        <f t="shared" si="22"/>
        <v>0.10416666666666667</v>
      </c>
      <c r="C444" s="7">
        <f t="shared" ref="C444:C466" si="25">D444-$P$1</f>
        <v>2.0833333333333343E-2</v>
      </c>
      <c r="D444" s="7">
        <v>0.10416666666666667</v>
      </c>
      <c r="E444" s="8" t="s">
        <v>173</v>
      </c>
      <c r="F444" s="8" t="s">
        <v>316</v>
      </c>
      <c r="G444" s="9" t="s">
        <v>358</v>
      </c>
      <c r="H444" s="10">
        <v>2020</v>
      </c>
      <c r="I444" s="13" t="s">
        <v>434</v>
      </c>
      <c r="J444" s="8" t="s">
        <v>549</v>
      </c>
      <c r="K444" s="8" t="s">
        <v>643</v>
      </c>
      <c r="L444" s="8" t="s">
        <v>673</v>
      </c>
      <c r="M444" s="8" t="s">
        <v>673</v>
      </c>
      <c r="N444" s="9" t="s">
        <v>809</v>
      </c>
      <c r="O444" s="8" t="s">
        <v>893</v>
      </c>
    </row>
    <row r="445" spans="1:15" ht="12.5" x14ac:dyDescent="0.25">
      <c r="A445" s="11">
        <v>44976</v>
      </c>
      <c r="B445" s="7">
        <f t="shared" si="22"/>
        <v>0.14930555555555555</v>
      </c>
      <c r="C445" s="7">
        <f t="shared" si="25"/>
        <v>6.5972222222222224E-2</v>
      </c>
      <c r="D445" s="7">
        <v>0.14930555555555555</v>
      </c>
      <c r="E445" s="8" t="s">
        <v>174</v>
      </c>
      <c r="F445" s="8" t="s">
        <v>174</v>
      </c>
      <c r="G445" s="9" t="s">
        <v>358</v>
      </c>
      <c r="H445" s="10">
        <v>2022</v>
      </c>
      <c r="I445" s="13" t="s">
        <v>435</v>
      </c>
      <c r="J445" s="8"/>
      <c r="K445" s="8" t="s">
        <v>644</v>
      </c>
      <c r="L445" s="8" t="s">
        <v>38</v>
      </c>
      <c r="M445" s="8" t="s">
        <v>38</v>
      </c>
      <c r="N445" s="9" t="s">
        <v>810</v>
      </c>
      <c r="O445" s="8" t="s">
        <v>893</v>
      </c>
    </row>
    <row r="446" spans="1:15" ht="12.5" x14ac:dyDescent="0.25">
      <c r="A446" s="11">
        <v>44976</v>
      </c>
      <c r="B446" s="7">
        <f t="shared" si="22"/>
        <v>0.19097222222222221</v>
      </c>
      <c r="C446" s="7">
        <f t="shared" si="25"/>
        <v>0.10763888888888888</v>
      </c>
      <c r="D446" s="7">
        <v>0.19097222222222221</v>
      </c>
      <c r="E446" s="8" t="s">
        <v>156</v>
      </c>
      <c r="F446" s="8" t="s">
        <v>156</v>
      </c>
      <c r="G446" s="9" t="s">
        <v>359</v>
      </c>
      <c r="H446" s="10">
        <v>2022</v>
      </c>
      <c r="I446" s="13" t="s">
        <v>902</v>
      </c>
      <c r="J446" s="8" t="s">
        <v>483</v>
      </c>
      <c r="K446" s="8" t="s">
        <v>587</v>
      </c>
      <c r="L446" s="8" t="s">
        <v>668</v>
      </c>
      <c r="M446" s="8" t="s">
        <v>668</v>
      </c>
      <c r="N446" s="9" t="s">
        <v>696</v>
      </c>
      <c r="O446" s="8" t="s">
        <v>893</v>
      </c>
    </row>
    <row r="447" spans="1:15" ht="12.5" x14ac:dyDescent="0.25">
      <c r="A447" s="11">
        <v>44976</v>
      </c>
      <c r="B447" s="7">
        <f t="shared" si="22"/>
        <v>0.2326388888888889</v>
      </c>
      <c r="C447" s="7">
        <f t="shared" si="25"/>
        <v>0.14930555555555558</v>
      </c>
      <c r="D447" s="7">
        <v>0.2326388888888889</v>
      </c>
      <c r="E447" s="8" t="s">
        <v>177</v>
      </c>
      <c r="F447" s="8" t="s">
        <v>39</v>
      </c>
      <c r="G447" s="9" t="s">
        <v>358</v>
      </c>
      <c r="H447" s="10">
        <v>2020</v>
      </c>
      <c r="I447" s="13" t="s">
        <v>371</v>
      </c>
      <c r="J447" s="8"/>
      <c r="K447" s="8" t="s">
        <v>591</v>
      </c>
      <c r="L447" s="8" t="s">
        <v>38</v>
      </c>
      <c r="M447" s="8" t="s">
        <v>38</v>
      </c>
      <c r="N447" s="9" t="s">
        <v>813</v>
      </c>
      <c r="O447" s="8" t="s">
        <v>891</v>
      </c>
    </row>
    <row r="448" spans="1:15" ht="12.5" x14ac:dyDescent="0.25">
      <c r="A448" s="11">
        <v>44976</v>
      </c>
      <c r="B448" s="7">
        <f t="shared" si="22"/>
        <v>0.25347222222222221</v>
      </c>
      <c r="C448" s="7">
        <f t="shared" si="25"/>
        <v>0.1701388888888889</v>
      </c>
      <c r="D448" s="7">
        <v>0.25347222222222221</v>
      </c>
      <c r="E448" s="8" t="s">
        <v>62</v>
      </c>
      <c r="F448" s="8" t="s">
        <v>39</v>
      </c>
      <c r="G448" s="9" t="s">
        <v>358</v>
      </c>
      <c r="H448" s="10">
        <v>2020</v>
      </c>
      <c r="I448" s="13" t="s">
        <v>371</v>
      </c>
      <c r="J448" s="8"/>
      <c r="K448" s="8" t="s">
        <v>591</v>
      </c>
      <c r="L448" s="8" t="s">
        <v>38</v>
      </c>
      <c r="M448" s="8" t="s">
        <v>38</v>
      </c>
      <c r="N448" s="9" t="s">
        <v>702</v>
      </c>
      <c r="O448" s="8" t="s">
        <v>891</v>
      </c>
    </row>
    <row r="449" spans="1:15" ht="12.5" x14ac:dyDescent="0.25">
      <c r="A449" s="11">
        <v>44976</v>
      </c>
      <c r="B449" s="7">
        <f t="shared" si="22"/>
        <v>0.27083333333333331</v>
      </c>
      <c r="C449" s="7">
        <f t="shared" si="25"/>
        <v>0.1875</v>
      </c>
      <c r="D449" s="7">
        <v>0.27083333333333331</v>
      </c>
      <c r="E449" s="8" t="s">
        <v>51</v>
      </c>
      <c r="F449" s="8" t="s">
        <v>51</v>
      </c>
      <c r="G449" s="9" t="s">
        <v>358</v>
      </c>
      <c r="H449" s="10">
        <v>2022</v>
      </c>
      <c r="I449" s="13" t="s">
        <v>2</v>
      </c>
      <c r="J449" s="8" t="s">
        <v>479</v>
      </c>
      <c r="K449" s="8" t="s">
        <v>585</v>
      </c>
      <c r="L449" s="8" t="s">
        <v>671</v>
      </c>
      <c r="M449" s="8" t="s">
        <v>671</v>
      </c>
      <c r="N449" s="9" t="s">
        <v>692</v>
      </c>
      <c r="O449" s="8" t="s">
        <v>891</v>
      </c>
    </row>
    <row r="450" spans="1:15" ht="12.5" x14ac:dyDescent="0.25">
      <c r="A450" s="11">
        <v>44976</v>
      </c>
      <c r="B450" s="7">
        <f t="shared" ref="B450:B513" si="26">D450</f>
        <v>0.3125</v>
      </c>
      <c r="C450" s="7">
        <f t="shared" si="25"/>
        <v>0.22916666666666669</v>
      </c>
      <c r="D450" s="7">
        <v>0.3125</v>
      </c>
      <c r="E450" s="14" t="s">
        <v>50</v>
      </c>
      <c r="F450" s="14" t="s">
        <v>871</v>
      </c>
      <c r="G450" s="15"/>
      <c r="H450" s="16"/>
      <c r="I450" s="17"/>
      <c r="J450" s="14"/>
      <c r="K450" s="14"/>
      <c r="L450" s="14"/>
      <c r="M450" s="14"/>
      <c r="N450" s="15"/>
      <c r="O450" s="14"/>
    </row>
    <row r="451" spans="1:15" ht="12.5" x14ac:dyDescent="0.25">
      <c r="A451" s="11">
        <v>44976</v>
      </c>
      <c r="B451" s="7">
        <f t="shared" si="26"/>
        <v>0.33333333333333331</v>
      </c>
      <c r="C451" s="7">
        <f t="shared" si="25"/>
        <v>0.25</v>
      </c>
      <c r="D451" s="7">
        <v>0.33333333333333331</v>
      </c>
      <c r="E451" s="14" t="s">
        <v>50</v>
      </c>
      <c r="F451" s="14" t="s">
        <v>871</v>
      </c>
      <c r="G451" s="15"/>
      <c r="H451" s="16"/>
      <c r="I451" s="17"/>
      <c r="J451" s="14"/>
      <c r="K451" s="14"/>
      <c r="L451" s="14"/>
      <c r="M451" s="14"/>
      <c r="N451" s="15"/>
      <c r="O451" s="14"/>
    </row>
    <row r="452" spans="1:15" ht="12.5" x14ac:dyDescent="0.25">
      <c r="A452" s="11">
        <v>44976</v>
      </c>
      <c r="B452" s="7">
        <f t="shared" si="26"/>
        <v>0.35416666666666669</v>
      </c>
      <c r="C452" s="7">
        <f t="shared" si="25"/>
        <v>0.27083333333333337</v>
      </c>
      <c r="D452" s="7">
        <v>0.35416666666666669</v>
      </c>
      <c r="E452" s="14" t="s">
        <v>50</v>
      </c>
      <c r="F452" s="14" t="s">
        <v>871</v>
      </c>
      <c r="G452" s="15"/>
      <c r="H452" s="16"/>
      <c r="I452" s="17"/>
      <c r="J452" s="14"/>
      <c r="K452" s="14"/>
      <c r="L452" s="14"/>
      <c r="M452" s="14"/>
      <c r="N452" s="15"/>
      <c r="O452" s="14"/>
    </row>
    <row r="453" spans="1:15" ht="12.5" x14ac:dyDescent="0.25">
      <c r="A453" s="11">
        <v>44976</v>
      </c>
      <c r="B453" s="7">
        <f t="shared" si="26"/>
        <v>0.375</v>
      </c>
      <c r="C453" s="7">
        <f t="shared" si="25"/>
        <v>0.29166666666666669</v>
      </c>
      <c r="D453" s="7">
        <v>0.375</v>
      </c>
      <c r="E453" s="14" t="s">
        <v>50</v>
      </c>
      <c r="F453" s="14" t="s">
        <v>871</v>
      </c>
      <c r="G453" s="15"/>
      <c r="H453" s="16"/>
      <c r="I453" s="17"/>
      <c r="J453" s="14"/>
      <c r="K453" s="14"/>
      <c r="L453" s="14"/>
      <c r="M453" s="14"/>
      <c r="N453" s="15"/>
      <c r="O453" s="14"/>
    </row>
    <row r="454" spans="1:15" ht="12.5" x14ac:dyDescent="0.25">
      <c r="A454" s="11">
        <v>44976</v>
      </c>
      <c r="B454" s="7">
        <f t="shared" si="26"/>
        <v>0.39583333333333331</v>
      </c>
      <c r="C454" s="7">
        <f t="shared" si="25"/>
        <v>0.3125</v>
      </c>
      <c r="D454" s="7">
        <v>0.39583333333333331</v>
      </c>
      <c r="E454" s="14" t="s">
        <v>50</v>
      </c>
      <c r="F454" s="14" t="s">
        <v>871</v>
      </c>
      <c r="G454" s="15"/>
      <c r="H454" s="16"/>
      <c r="I454" s="17"/>
      <c r="J454" s="14"/>
      <c r="K454" s="14"/>
      <c r="L454" s="14"/>
      <c r="M454" s="14"/>
      <c r="N454" s="15"/>
      <c r="O454" s="14"/>
    </row>
    <row r="455" spans="1:15" ht="12.5" x14ac:dyDescent="0.25">
      <c r="A455" s="11">
        <v>44976</v>
      </c>
      <c r="B455" s="7">
        <f t="shared" si="26"/>
        <v>0.41666666666666669</v>
      </c>
      <c r="C455" s="7">
        <f t="shared" si="25"/>
        <v>0.33333333333333337</v>
      </c>
      <c r="D455" s="7">
        <v>0.41666666666666669</v>
      </c>
      <c r="E455" s="14" t="s">
        <v>50</v>
      </c>
      <c r="F455" s="14" t="s">
        <v>871</v>
      </c>
      <c r="G455" s="15"/>
      <c r="H455" s="16"/>
      <c r="I455" s="17"/>
      <c r="J455" s="14"/>
      <c r="K455" s="14"/>
      <c r="L455" s="14"/>
      <c r="M455" s="14"/>
      <c r="N455" s="15"/>
      <c r="O455" s="14"/>
    </row>
    <row r="456" spans="1:15" ht="12.5" x14ac:dyDescent="0.25">
      <c r="A456" s="11">
        <v>44976</v>
      </c>
      <c r="B456" s="7">
        <f t="shared" si="26"/>
        <v>0.4375</v>
      </c>
      <c r="C456" s="7">
        <f t="shared" si="25"/>
        <v>0.35416666666666669</v>
      </c>
      <c r="D456" s="7">
        <v>0.4375</v>
      </c>
      <c r="E456" s="14" t="s">
        <v>50</v>
      </c>
      <c r="F456" s="14" t="s">
        <v>871</v>
      </c>
      <c r="G456" s="15"/>
      <c r="H456" s="16"/>
      <c r="I456" s="17"/>
      <c r="J456" s="14"/>
      <c r="K456" s="14"/>
      <c r="L456" s="14"/>
      <c r="M456" s="14"/>
      <c r="N456" s="15"/>
      <c r="O456" s="14"/>
    </row>
    <row r="457" spans="1:15" ht="12.5" x14ac:dyDescent="0.25">
      <c r="A457" s="11">
        <v>44976</v>
      </c>
      <c r="B457" s="7">
        <f t="shared" si="26"/>
        <v>0.45833333333333331</v>
      </c>
      <c r="C457" s="7">
        <f t="shared" si="25"/>
        <v>0.375</v>
      </c>
      <c r="D457" s="7">
        <v>0.45833333333333331</v>
      </c>
      <c r="E457" s="8" t="s">
        <v>175</v>
      </c>
      <c r="F457" s="8" t="s">
        <v>317</v>
      </c>
      <c r="G457" s="9" t="s">
        <v>360</v>
      </c>
      <c r="H457" s="10">
        <v>2018</v>
      </c>
      <c r="I457" s="13" t="s">
        <v>436</v>
      </c>
      <c r="J457" s="8" t="s">
        <v>550</v>
      </c>
      <c r="K457" s="8" t="s">
        <v>645</v>
      </c>
      <c r="L457" s="8" t="s">
        <v>668</v>
      </c>
      <c r="M457" s="8" t="s">
        <v>682</v>
      </c>
      <c r="N457" s="9" t="s">
        <v>811</v>
      </c>
      <c r="O457" s="8" t="s">
        <v>890</v>
      </c>
    </row>
    <row r="458" spans="1:15" ht="12.5" x14ac:dyDescent="0.25">
      <c r="A458" s="11">
        <v>44976</v>
      </c>
      <c r="B458" s="7">
        <f t="shared" si="26"/>
        <v>0.53472222222222221</v>
      </c>
      <c r="C458" s="7">
        <f t="shared" si="25"/>
        <v>0.4513888888888889</v>
      </c>
      <c r="D458" s="7">
        <v>0.53472222222222221</v>
      </c>
      <c r="E458" s="8" t="s">
        <v>173</v>
      </c>
      <c r="F458" s="8" t="s">
        <v>316</v>
      </c>
      <c r="G458" s="9" t="s">
        <v>358</v>
      </c>
      <c r="H458" s="10">
        <v>2020</v>
      </c>
      <c r="I458" s="13" t="s">
        <v>434</v>
      </c>
      <c r="J458" s="8" t="s">
        <v>549</v>
      </c>
      <c r="K458" s="8" t="s">
        <v>643</v>
      </c>
      <c r="L458" s="8" t="s">
        <v>673</v>
      </c>
      <c r="M458" s="8" t="s">
        <v>673</v>
      </c>
      <c r="N458" s="9" t="s">
        <v>809</v>
      </c>
      <c r="O458" s="8" t="s">
        <v>893</v>
      </c>
    </row>
    <row r="459" spans="1:15" ht="12.5" x14ac:dyDescent="0.25">
      <c r="A459" s="11">
        <v>44976</v>
      </c>
      <c r="B459" s="7">
        <f t="shared" si="26"/>
        <v>0.57986111111111116</v>
      </c>
      <c r="C459" s="7">
        <f t="shared" si="25"/>
        <v>0.49652777777777785</v>
      </c>
      <c r="D459" s="7">
        <v>0.57986111111111116</v>
      </c>
      <c r="E459" s="8" t="s">
        <v>156</v>
      </c>
      <c r="F459" s="8" t="s">
        <v>156</v>
      </c>
      <c r="G459" s="9" t="s">
        <v>359</v>
      </c>
      <c r="H459" s="10">
        <v>2022</v>
      </c>
      <c r="I459" s="13" t="s">
        <v>902</v>
      </c>
      <c r="J459" s="8" t="s">
        <v>483</v>
      </c>
      <c r="K459" s="8" t="s">
        <v>587</v>
      </c>
      <c r="L459" s="8" t="s">
        <v>668</v>
      </c>
      <c r="M459" s="8" t="s">
        <v>668</v>
      </c>
      <c r="N459" s="9" t="s">
        <v>696</v>
      </c>
      <c r="O459" s="8" t="s">
        <v>893</v>
      </c>
    </row>
    <row r="460" spans="1:15" ht="12.5" x14ac:dyDescent="0.25">
      <c r="A460" s="11">
        <v>44976</v>
      </c>
      <c r="B460" s="7">
        <f t="shared" si="26"/>
        <v>0.62152777777777779</v>
      </c>
      <c r="C460" s="7">
        <f t="shared" si="25"/>
        <v>0.53819444444444442</v>
      </c>
      <c r="D460" s="7">
        <v>0.62152777777777779</v>
      </c>
      <c r="E460" s="8" t="s">
        <v>51</v>
      </c>
      <c r="F460" s="8" t="s">
        <v>51</v>
      </c>
      <c r="G460" s="9" t="s">
        <v>358</v>
      </c>
      <c r="H460" s="10">
        <v>2022</v>
      </c>
      <c r="I460" s="13" t="s">
        <v>2</v>
      </c>
      <c r="J460" s="8" t="s">
        <v>479</v>
      </c>
      <c r="K460" s="8" t="s">
        <v>585</v>
      </c>
      <c r="L460" s="8" t="s">
        <v>671</v>
      </c>
      <c r="M460" s="8" t="s">
        <v>671</v>
      </c>
      <c r="N460" s="9" t="s">
        <v>692</v>
      </c>
      <c r="O460" s="8" t="s">
        <v>891</v>
      </c>
    </row>
    <row r="461" spans="1:15" ht="12.5" x14ac:dyDescent="0.25">
      <c r="A461" s="11">
        <v>44976</v>
      </c>
      <c r="B461" s="7">
        <f t="shared" si="26"/>
        <v>0.66319444444444442</v>
      </c>
      <c r="C461" s="7">
        <f t="shared" si="25"/>
        <v>0.57986111111111105</v>
      </c>
      <c r="D461" s="7">
        <v>0.66319444444444442</v>
      </c>
      <c r="E461" s="8" t="s">
        <v>176</v>
      </c>
      <c r="F461" s="8" t="s">
        <v>318</v>
      </c>
      <c r="G461" s="9" t="s">
        <v>358</v>
      </c>
      <c r="H461" s="10">
        <v>1987</v>
      </c>
      <c r="I461" s="13" t="s">
        <v>23</v>
      </c>
      <c r="J461" s="8" t="s">
        <v>551</v>
      </c>
      <c r="K461" s="8" t="s">
        <v>646</v>
      </c>
      <c r="L461" s="8" t="s">
        <v>668</v>
      </c>
      <c r="M461" s="8" t="s">
        <v>681</v>
      </c>
      <c r="N461" s="9" t="s">
        <v>812</v>
      </c>
      <c r="O461" s="8" t="s">
        <v>893</v>
      </c>
    </row>
    <row r="462" spans="1:15" ht="12.5" x14ac:dyDescent="0.25">
      <c r="A462" s="11">
        <v>44976</v>
      </c>
      <c r="B462" s="7">
        <f t="shared" si="26"/>
        <v>0.75</v>
      </c>
      <c r="C462" s="7">
        <f t="shared" si="25"/>
        <v>0.66666666666666663</v>
      </c>
      <c r="D462" s="7">
        <v>0.75</v>
      </c>
      <c r="E462" s="8" t="s">
        <v>178</v>
      </c>
      <c r="F462" s="8" t="s">
        <v>319</v>
      </c>
      <c r="G462" s="9" t="s">
        <v>358</v>
      </c>
      <c r="H462" s="10">
        <v>2020</v>
      </c>
      <c r="I462" s="13" t="s">
        <v>24</v>
      </c>
      <c r="J462" s="8" t="s">
        <v>552</v>
      </c>
      <c r="K462" s="8" t="s">
        <v>647</v>
      </c>
      <c r="L462" s="8" t="s">
        <v>672</v>
      </c>
      <c r="M462" s="8" t="s">
        <v>679</v>
      </c>
      <c r="N462" s="9" t="s">
        <v>814</v>
      </c>
      <c r="O462" s="8" t="s">
        <v>895</v>
      </c>
    </row>
    <row r="463" spans="1:15" ht="12.5" x14ac:dyDescent="0.25">
      <c r="A463" s="11">
        <v>44976</v>
      </c>
      <c r="B463" s="7">
        <f t="shared" si="26"/>
        <v>0.79166666666666663</v>
      </c>
      <c r="C463" s="7">
        <f t="shared" si="25"/>
        <v>0.70833333333333326</v>
      </c>
      <c r="D463" s="7">
        <v>0.79166666666666663</v>
      </c>
      <c r="E463" s="8" t="s">
        <v>179</v>
      </c>
      <c r="F463" s="8" t="s">
        <v>179</v>
      </c>
      <c r="G463" s="9" t="s">
        <v>358</v>
      </c>
      <c r="H463" s="10">
        <v>2021</v>
      </c>
      <c r="I463" s="13" t="s">
        <v>437</v>
      </c>
      <c r="J463" s="8" t="s">
        <v>553</v>
      </c>
      <c r="K463" s="8" t="s">
        <v>648</v>
      </c>
      <c r="L463" s="8" t="s">
        <v>38</v>
      </c>
      <c r="M463" s="8" t="s">
        <v>38</v>
      </c>
      <c r="N463" s="9" t="s">
        <v>815</v>
      </c>
      <c r="O463" s="8" t="s">
        <v>893</v>
      </c>
    </row>
    <row r="464" spans="1:15" ht="12.5" x14ac:dyDescent="0.25">
      <c r="A464" s="11">
        <v>44976</v>
      </c>
      <c r="B464" s="7">
        <f t="shared" si="26"/>
        <v>0.83333333333333337</v>
      </c>
      <c r="C464" s="7">
        <f t="shared" si="25"/>
        <v>0.75</v>
      </c>
      <c r="D464" s="7">
        <v>0.83333333333333337</v>
      </c>
      <c r="E464" s="8" t="s">
        <v>180</v>
      </c>
      <c r="F464" s="8" t="s">
        <v>320</v>
      </c>
      <c r="G464" s="9" t="s">
        <v>358</v>
      </c>
      <c r="H464" s="10">
        <v>2022</v>
      </c>
      <c r="I464" s="13" t="s">
        <v>25</v>
      </c>
      <c r="J464" s="8" t="s">
        <v>554</v>
      </c>
      <c r="K464" s="8" t="s">
        <v>649</v>
      </c>
      <c r="L464" s="8" t="s">
        <v>38</v>
      </c>
      <c r="M464" s="8" t="s">
        <v>38</v>
      </c>
      <c r="N464" s="9" t="s">
        <v>769</v>
      </c>
      <c r="O464" s="8" t="s">
        <v>895</v>
      </c>
    </row>
    <row r="465" spans="1:15" ht="12.5" x14ac:dyDescent="0.25">
      <c r="A465" s="11">
        <v>44976</v>
      </c>
      <c r="B465" s="7">
        <f t="shared" si="26"/>
        <v>0.875</v>
      </c>
      <c r="C465" s="7">
        <f t="shared" si="25"/>
        <v>0.79166666666666663</v>
      </c>
      <c r="D465" s="7">
        <v>0.875</v>
      </c>
      <c r="E465" s="8" t="s">
        <v>165</v>
      </c>
      <c r="F465" s="8" t="s">
        <v>165</v>
      </c>
      <c r="G465" s="9" t="s">
        <v>359</v>
      </c>
      <c r="H465" s="10">
        <v>2021</v>
      </c>
      <c r="I465" s="13" t="s">
        <v>430</v>
      </c>
      <c r="J465" s="8" t="s">
        <v>545</v>
      </c>
      <c r="K465" s="8" t="s">
        <v>622</v>
      </c>
      <c r="L465" s="8" t="s">
        <v>668</v>
      </c>
      <c r="M465" s="8" t="s">
        <v>674</v>
      </c>
      <c r="N465" s="9" t="s">
        <v>801</v>
      </c>
      <c r="O465" s="8" t="s">
        <v>897</v>
      </c>
    </row>
    <row r="466" spans="1:15" ht="12.5" x14ac:dyDescent="0.25">
      <c r="A466" s="11">
        <v>44976</v>
      </c>
      <c r="B466" s="7">
        <f t="shared" si="26"/>
        <v>0.91666666666666663</v>
      </c>
      <c r="C466" s="7">
        <f t="shared" si="25"/>
        <v>0.83333333333333326</v>
      </c>
      <c r="D466" s="7">
        <v>0.91666666666666663</v>
      </c>
      <c r="E466" s="8" t="s">
        <v>181</v>
      </c>
      <c r="F466" s="8" t="s">
        <v>181</v>
      </c>
      <c r="G466" s="9" t="s">
        <v>359</v>
      </c>
      <c r="H466" s="10">
        <v>2013</v>
      </c>
      <c r="I466" s="13" t="s">
        <v>438</v>
      </c>
      <c r="J466" s="8" t="s">
        <v>555</v>
      </c>
      <c r="K466" s="8" t="s">
        <v>650</v>
      </c>
      <c r="L466" s="8" t="s">
        <v>668</v>
      </c>
      <c r="M466" s="8" t="s">
        <v>684</v>
      </c>
      <c r="N466" s="9" t="s">
        <v>816</v>
      </c>
      <c r="O466" s="8" t="s">
        <v>895</v>
      </c>
    </row>
    <row r="467" spans="1:15" ht="12.5" x14ac:dyDescent="0.25">
      <c r="A467" s="11">
        <v>44977</v>
      </c>
      <c r="B467" s="7">
        <f t="shared" si="26"/>
        <v>1.0416666666666666E-2</v>
      </c>
      <c r="C467" s="7">
        <v>0.92708333333333337</v>
      </c>
      <c r="D467" s="7">
        <v>1.0416666666666666E-2</v>
      </c>
      <c r="E467" s="8" t="s">
        <v>182</v>
      </c>
      <c r="F467" s="8" t="s">
        <v>321</v>
      </c>
      <c r="G467" s="9" t="s">
        <v>359</v>
      </c>
      <c r="H467" s="10">
        <v>2012</v>
      </c>
      <c r="I467" s="13" t="s">
        <v>26</v>
      </c>
      <c r="J467" s="8" t="s">
        <v>556</v>
      </c>
      <c r="K467" s="8" t="s">
        <v>651</v>
      </c>
      <c r="L467" s="8" t="s">
        <v>668</v>
      </c>
      <c r="M467" s="8" t="s">
        <v>668</v>
      </c>
      <c r="N467" s="9" t="s">
        <v>817</v>
      </c>
      <c r="O467" s="8" t="s">
        <v>894</v>
      </c>
    </row>
    <row r="468" spans="1:15" ht="12.5" x14ac:dyDescent="0.25">
      <c r="A468" s="11">
        <v>44977</v>
      </c>
      <c r="B468" s="7">
        <f t="shared" si="26"/>
        <v>9.375E-2</v>
      </c>
      <c r="C468" s="7">
        <f t="shared" ref="C468:C492" si="27">D468-$P$1</f>
        <v>1.0416666666666671E-2</v>
      </c>
      <c r="D468" s="7">
        <v>9.375E-2</v>
      </c>
      <c r="E468" s="8" t="s">
        <v>178</v>
      </c>
      <c r="F468" s="8" t="s">
        <v>319</v>
      </c>
      <c r="G468" s="9" t="s">
        <v>358</v>
      </c>
      <c r="H468" s="10">
        <v>2020</v>
      </c>
      <c r="I468" s="13" t="s">
        <v>24</v>
      </c>
      <c r="J468" s="8" t="s">
        <v>552</v>
      </c>
      <c r="K468" s="8" t="s">
        <v>647</v>
      </c>
      <c r="L468" s="8" t="s">
        <v>672</v>
      </c>
      <c r="M468" s="8" t="s">
        <v>679</v>
      </c>
      <c r="N468" s="9" t="s">
        <v>814</v>
      </c>
      <c r="O468" s="8" t="s">
        <v>895</v>
      </c>
    </row>
    <row r="469" spans="1:15" ht="12.5" x14ac:dyDescent="0.25">
      <c r="A469" s="11">
        <v>44977</v>
      </c>
      <c r="B469" s="7">
        <f t="shared" si="26"/>
        <v>0.13541666666666666</v>
      </c>
      <c r="C469" s="7">
        <f t="shared" si="27"/>
        <v>5.2083333333333329E-2</v>
      </c>
      <c r="D469" s="7">
        <v>0.13541666666666666</v>
      </c>
      <c r="E469" s="8" t="s">
        <v>179</v>
      </c>
      <c r="F469" s="8" t="s">
        <v>179</v>
      </c>
      <c r="G469" s="9" t="s">
        <v>358</v>
      </c>
      <c r="H469" s="10">
        <v>2021</v>
      </c>
      <c r="I469" s="13" t="s">
        <v>437</v>
      </c>
      <c r="J469" s="8" t="s">
        <v>553</v>
      </c>
      <c r="K469" s="8" t="s">
        <v>648</v>
      </c>
      <c r="L469" s="8" t="s">
        <v>38</v>
      </c>
      <c r="M469" s="8" t="s">
        <v>38</v>
      </c>
      <c r="N469" s="9" t="s">
        <v>815</v>
      </c>
      <c r="O469" s="8" t="s">
        <v>893</v>
      </c>
    </row>
    <row r="470" spans="1:15" ht="12.5" x14ac:dyDescent="0.25">
      <c r="A470" s="11">
        <v>44977</v>
      </c>
      <c r="B470" s="7">
        <f t="shared" si="26"/>
        <v>0.17708333333333334</v>
      </c>
      <c r="C470" s="7">
        <f t="shared" si="27"/>
        <v>9.3750000000000014E-2</v>
      </c>
      <c r="D470" s="7">
        <v>0.17708333333333334</v>
      </c>
      <c r="E470" s="8" t="s">
        <v>180</v>
      </c>
      <c r="F470" s="8" t="s">
        <v>320</v>
      </c>
      <c r="G470" s="9" t="s">
        <v>358</v>
      </c>
      <c r="H470" s="10">
        <v>2022</v>
      </c>
      <c r="I470" s="13" t="s">
        <v>25</v>
      </c>
      <c r="J470" s="8" t="s">
        <v>554</v>
      </c>
      <c r="K470" s="8" t="s">
        <v>649</v>
      </c>
      <c r="L470" s="8" t="s">
        <v>38</v>
      </c>
      <c r="M470" s="8" t="s">
        <v>38</v>
      </c>
      <c r="N470" s="9" t="s">
        <v>769</v>
      </c>
      <c r="O470" s="8" t="s">
        <v>895</v>
      </c>
    </row>
    <row r="471" spans="1:15" ht="12.5" x14ac:dyDescent="0.25">
      <c r="A471" s="11">
        <v>44977</v>
      </c>
      <c r="B471" s="7">
        <f t="shared" si="26"/>
        <v>0.21875</v>
      </c>
      <c r="C471" s="7">
        <f t="shared" si="27"/>
        <v>0.13541666666666669</v>
      </c>
      <c r="D471" s="7">
        <v>0.21875</v>
      </c>
      <c r="E471" s="8" t="s">
        <v>165</v>
      </c>
      <c r="F471" s="8" t="s">
        <v>165</v>
      </c>
      <c r="G471" s="9" t="s">
        <v>359</v>
      </c>
      <c r="H471" s="10">
        <v>2021</v>
      </c>
      <c r="I471" s="13" t="s">
        <v>430</v>
      </c>
      <c r="J471" s="8" t="s">
        <v>545</v>
      </c>
      <c r="K471" s="8" t="s">
        <v>622</v>
      </c>
      <c r="L471" s="8" t="s">
        <v>668</v>
      </c>
      <c r="M471" s="8" t="s">
        <v>674</v>
      </c>
      <c r="N471" s="9" t="s">
        <v>801</v>
      </c>
      <c r="O471" s="8" t="s">
        <v>897</v>
      </c>
    </row>
    <row r="472" spans="1:15" ht="12.5" x14ac:dyDescent="0.25">
      <c r="A472" s="11">
        <v>44977</v>
      </c>
      <c r="B472" s="7">
        <f t="shared" si="26"/>
        <v>0.2638888888888889</v>
      </c>
      <c r="C472" s="7">
        <f t="shared" si="27"/>
        <v>0.18055555555555558</v>
      </c>
      <c r="D472" s="7">
        <v>0.2638888888888889</v>
      </c>
      <c r="E472" s="8" t="s">
        <v>183</v>
      </c>
      <c r="F472" s="8" t="s">
        <v>322</v>
      </c>
      <c r="G472" s="9" t="s">
        <v>358</v>
      </c>
      <c r="H472" s="10">
        <v>2021</v>
      </c>
      <c r="I472" s="13" t="s">
        <v>439</v>
      </c>
      <c r="J472" s="8" t="s">
        <v>491</v>
      </c>
      <c r="K472" s="8" t="s">
        <v>591</v>
      </c>
      <c r="L472" s="8" t="s">
        <v>38</v>
      </c>
      <c r="M472" s="8" t="s">
        <v>38</v>
      </c>
      <c r="N472" s="9" t="s">
        <v>818</v>
      </c>
      <c r="O472" s="8" t="s">
        <v>875</v>
      </c>
    </row>
    <row r="473" spans="1:15" ht="12.5" x14ac:dyDescent="0.25">
      <c r="A473" s="11">
        <v>44977</v>
      </c>
      <c r="B473" s="7">
        <f t="shared" si="26"/>
        <v>0.27083333333333331</v>
      </c>
      <c r="C473" s="7">
        <f t="shared" si="27"/>
        <v>0.1875</v>
      </c>
      <c r="D473" s="7">
        <v>0.27083333333333331</v>
      </c>
      <c r="E473" s="8" t="s">
        <v>184</v>
      </c>
      <c r="F473" s="8" t="s">
        <v>184</v>
      </c>
      <c r="G473" s="9" t="s">
        <v>358</v>
      </c>
      <c r="H473" s="10">
        <v>2021</v>
      </c>
      <c r="I473" s="13" t="s">
        <v>1</v>
      </c>
      <c r="J473" s="8" t="s">
        <v>479</v>
      </c>
      <c r="K473" s="8" t="s">
        <v>585</v>
      </c>
      <c r="L473" s="8" t="s">
        <v>670</v>
      </c>
      <c r="M473" s="8" t="s">
        <v>670</v>
      </c>
      <c r="N473" s="9" t="s">
        <v>819</v>
      </c>
      <c r="O473" s="8" t="s">
        <v>891</v>
      </c>
    </row>
    <row r="474" spans="1:15" ht="12.5" x14ac:dyDescent="0.25">
      <c r="A474" s="11">
        <v>44977</v>
      </c>
      <c r="B474" s="7">
        <f t="shared" si="26"/>
        <v>0.3125</v>
      </c>
      <c r="C474" s="7">
        <f t="shared" si="27"/>
        <v>0.22916666666666669</v>
      </c>
      <c r="D474" s="7">
        <v>0.3125</v>
      </c>
      <c r="E474" s="14" t="s">
        <v>50</v>
      </c>
      <c r="F474" s="14" t="s">
        <v>871</v>
      </c>
      <c r="G474" s="15"/>
      <c r="H474" s="16"/>
      <c r="I474" s="17"/>
      <c r="J474" s="14"/>
      <c r="K474" s="14"/>
      <c r="L474" s="14"/>
      <c r="M474" s="14"/>
      <c r="N474" s="15"/>
      <c r="O474" s="14"/>
    </row>
    <row r="475" spans="1:15" ht="12.5" x14ac:dyDescent="0.25">
      <c r="A475" s="11">
        <v>44977</v>
      </c>
      <c r="B475" s="7">
        <f t="shared" si="26"/>
        <v>0.33333333333333331</v>
      </c>
      <c r="C475" s="7">
        <f t="shared" si="27"/>
        <v>0.25</v>
      </c>
      <c r="D475" s="7">
        <v>0.33333333333333331</v>
      </c>
      <c r="E475" s="14" t="s">
        <v>50</v>
      </c>
      <c r="F475" s="14" t="s">
        <v>871</v>
      </c>
      <c r="G475" s="15"/>
      <c r="H475" s="16"/>
      <c r="I475" s="17"/>
      <c r="J475" s="14"/>
      <c r="K475" s="14"/>
      <c r="L475" s="14"/>
      <c r="M475" s="14"/>
      <c r="N475" s="15"/>
      <c r="O475" s="14"/>
    </row>
    <row r="476" spans="1:15" ht="12.5" x14ac:dyDescent="0.25">
      <c r="A476" s="11">
        <v>44977</v>
      </c>
      <c r="B476" s="7">
        <f t="shared" si="26"/>
        <v>0.35416666666666669</v>
      </c>
      <c r="C476" s="7">
        <f t="shared" si="27"/>
        <v>0.27083333333333337</v>
      </c>
      <c r="D476" s="7">
        <v>0.35416666666666669</v>
      </c>
      <c r="E476" s="14" t="s">
        <v>50</v>
      </c>
      <c r="F476" s="14" t="s">
        <v>871</v>
      </c>
      <c r="G476" s="15"/>
      <c r="H476" s="16"/>
      <c r="I476" s="17"/>
      <c r="J476" s="14"/>
      <c r="K476" s="14"/>
      <c r="L476" s="14"/>
      <c r="M476" s="14"/>
      <c r="N476" s="15"/>
      <c r="O476" s="14"/>
    </row>
    <row r="477" spans="1:15" ht="12.5" x14ac:dyDescent="0.25">
      <c r="A477" s="11">
        <v>44977</v>
      </c>
      <c r="B477" s="7">
        <f t="shared" si="26"/>
        <v>0.375</v>
      </c>
      <c r="C477" s="7">
        <f t="shared" si="27"/>
        <v>0.29166666666666669</v>
      </c>
      <c r="D477" s="7">
        <v>0.375</v>
      </c>
      <c r="E477" s="14" t="s">
        <v>50</v>
      </c>
      <c r="F477" s="14" t="s">
        <v>871</v>
      </c>
      <c r="G477" s="15"/>
      <c r="H477" s="16"/>
      <c r="I477" s="17"/>
      <c r="J477" s="14"/>
      <c r="K477" s="14"/>
      <c r="L477" s="14"/>
      <c r="M477" s="14"/>
      <c r="N477" s="15"/>
      <c r="O477" s="14"/>
    </row>
    <row r="478" spans="1:15" ht="12.5" x14ac:dyDescent="0.25">
      <c r="A478" s="11">
        <v>44977</v>
      </c>
      <c r="B478" s="7">
        <f t="shared" si="26"/>
        <v>0.39583333333333331</v>
      </c>
      <c r="C478" s="7">
        <f t="shared" si="27"/>
        <v>0.3125</v>
      </c>
      <c r="D478" s="7">
        <v>0.39583333333333331</v>
      </c>
      <c r="E478" s="14" t="s">
        <v>50</v>
      </c>
      <c r="F478" s="14" t="s">
        <v>871</v>
      </c>
      <c r="G478" s="15"/>
      <c r="H478" s="16"/>
      <c r="I478" s="17"/>
      <c r="J478" s="14"/>
      <c r="K478" s="14"/>
      <c r="L478" s="14"/>
      <c r="M478" s="14"/>
      <c r="N478" s="15"/>
      <c r="O478" s="14"/>
    </row>
    <row r="479" spans="1:15" ht="12.5" x14ac:dyDescent="0.25">
      <c r="A479" s="11">
        <v>44977</v>
      </c>
      <c r="B479" s="7">
        <f t="shared" si="26"/>
        <v>0.41666666666666669</v>
      </c>
      <c r="C479" s="7">
        <f t="shared" si="27"/>
        <v>0.33333333333333337</v>
      </c>
      <c r="D479" s="7">
        <v>0.41666666666666669</v>
      </c>
      <c r="E479" s="14" t="s">
        <v>50</v>
      </c>
      <c r="F479" s="14" t="s">
        <v>871</v>
      </c>
      <c r="G479" s="15"/>
      <c r="H479" s="16"/>
      <c r="I479" s="17"/>
      <c r="J479" s="14"/>
      <c r="K479" s="14"/>
      <c r="L479" s="14"/>
      <c r="M479" s="14"/>
      <c r="N479" s="15"/>
      <c r="O479" s="14"/>
    </row>
    <row r="480" spans="1:15" ht="12.5" x14ac:dyDescent="0.25">
      <c r="A480" s="11">
        <v>44977</v>
      </c>
      <c r="B480" s="7">
        <f t="shared" si="26"/>
        <v>0.4375</v>
      </c>
      <c r="C480" s="7">
        <f t="shared" si="27"/>
        <v>0.35416666666666669</v>
      </c>
      <c r="D480" s="7">
        <v>0.4375</v>
      </c>
      <c r="E480" s="14" t="s">
        <v>50</v>
      </c>
      <c r="F480" s="14" t="s">
        <v>871</v>
      </c>
      <c r="G480" s="15"/>
      <c r="H480" s="16"/>
      <c r="I480" s="17"/>
      <c r="J480" s="14"/>
      <c r="K480" s="14"/>
      <c r="L480" s="14"/>
      <c r="M480" s="14"/>
      <c r="N480" s="15"/>
      <c r="O480" s="14"/>
    </row>
    <row r="481" spans="1:15" ht="12.5" x14ac:dyDescent="0.25">
      <c r="A481" s="11">
        <v>44977</v>
      </c>
      <c r="B481" s="7">
        <f t="shared" si="26"/>
        <v>0.45833333333333331</v>
      </c>
      <c r="C481" s="7">
        <f t="shared" si="27"/>
        <v>0.375</v>
      </c>
      <c r="D481" s="7">
        <v>0.45833333333333331</v>
      </c>
      <c r="E481" s="8" t="s">
        <v>185</v>
      </c>
      <c r="F481" s="8" t="s">
        <v>185</v>
      </c>
      <c r="G481" s="9" t="s">
        <v>358</v>
      </c>
      <c r="H481" s="10">
        <v>2021</v>
      </c>
      <c r="I481" s="13" t="s">
        <v>27</v>
      </c>
      <c r="J481" s="8" t="s">
        <v>557</v>
      </c>
      <c r="K481" s="8" t="s">
        <v>652</v>
      </c>
      <c r="L481" s="8" t="s">
        <v>38</v>
      </c>
      <c r="M481" s="8" t="s">
        <v>38</v>
      </c>
      <c r="N481" s="9" t="s">
        <v>820</v>
      </c>
      <c r="O481" s="8" t="s">
        <v>893</v>
      </c>
    </row>
    <row r="482" spans="1:15" ht="12.5" x14ac:dyDescent="0.25">
      <c r="A482" s="11">
        <v>44977</v>
      </c>
      <c r="B482" s="7">
        <f t="shared" si="26"/>
        <v>0.4826388888888889</v>
      </c>
      <c r="C482" s="7">
        <f t="shared" si="27"/>
        <v>0.39930555555555558</v>
      </c>
      <c r="D482" s="7">
        <v>0.4826388888888889</v>
      </c>
      <c r="E482" s="8" t="s">
        <v>179</v>
      </c>
      <c r="F482" s="8" t="s">
        <v>179</v>
      </c>
      <c r="G482" s="9" t="s">
        <v>358</v>
      </c>
      <c r="H482" s="10">
        <v>2021</v>
      </c>
      <c r="I482" s="13" t="s">
        <v>437</v>
      </c>
      <c r="J482" s="8" t="s">
        <v>553</v>
      </c>
      <c r="K482" s="8" t="s">
        <v>648</v>
      </c>
      <c r="L482" s="8" t="s">
        <v>38</v>
      </c>
      <c r="M482" s="8" t="s">
        <v>38</v>
      </c>
      <c r="N482" s="9" t="s">
        <v>815</v>
      </c>
      <c r="O482" s="8" t="s">
        <v>893</v>
      </c>
    </row>
    <row r="483" spans="1:15" ht="12.5" x14ac:dyDescent="0.25">
      <c r="A483" s="11">
        <v>44977</v>
      </c>
      <c r="B483" s="7">
        <f t="shared" si="26"/>
        <v>0.52430555555555558</v>
      </c>
      <c r="C483" s="7">
        <f t="shared" si="27"/>
        <v>0.44097222222222227</v>
      </c>
      <c r="D483" s="7">
        <v>0.52430555555555558</v>
      </c>
      <c r="E483" s="8" t="s">
        <v>180</v>
      </c>
      <c r="F483" s="8" t="s">
        <v>320</v>
      </c>
      <c r="G483" s="9" t="s">
        <v>358</v>
      </c>
      <c r="H483" s="10">
        <v>2022</v>
      </c>
      <c r="I483" s="13" t="s">
        <v>25</v>
      </c>
      <c r="J483" s="8" t="s">
        <v>554</v>
      </c>
      <c r="K483" s="8" t="s">
        <v>649</v>
      </c>
      <c r="L483" s="8" t="s">
        <v>38</v>
      </c>
      <c r="M483" s="8" t="s">
        <v>38</v>
      </c>
      <c r="N483" s="9" t="s">
        <v>769</v>
      </c>
      <c r="O483" s="8" t="s">
        <v>895</v>
      </c>
    </row>
    <row r="484" spans="1:15" ht="12.5" x14ac:dyDescent="0.25">
      <c r="A484" s="11">
        <v>44977</v>
      </c>
      <c r="B484" s="7">
        <f t="shared" si="26"/>
        <v>0.56597222222222221</v>
      </c>
      <c r="C484" s="7">
        <f t="shared" si="27"/>
        <v>0.4826388888888889</v>
      </c>
      <c r="D484" s="7">
        <v>0.56597222222222221</v>
      </c>
      <c r="E484" s="8" t="s">
        <v>165</v>
      </c>
      <c r="F484" s="8" t="s">
        <v>165</v>
      </c>
      <c r="G484" s="9" t="s">
        <v>359</v>
      </c>
      <c r="H484" s="10">
        <v>2021</v>
      </c>
      <c r="I484" s="13" t="s">
        <v>430</v>
      </c>
      <c r="J484" s="8" t="s">
        <v>545</v>
      </c>
      <c r="K484" s="8" t="s">
        <v>622</v>
      </c>
      <c r="L484" s="8" t="s">
        <v>668</v>
      </c>
      <c r="M484" s="8" t="s">
        <v>674</v>
      </c>
      <c r="N484" s="9" t="s">
        <v>801</v>
      </c>
      <c r="O484" s="8" t="s">
        <v>897</v>
      </c>
    </row>
    <row r="485" spans="1:15" ht="12.5" x14ac:dyDescent="0.25">
      <c r="A485" s="11">
        <v>44977</v>
      </c>
      <c r="B485" s="7">
        <f t="shared" si="26"/>
        <v>0.61111111111111116</v>
      </c>
      <c r="C485" s="7">
        <f t="shared" si="27"/>
        <v>0.52777777777777779</v>
      </c>
      <c r="D485" s="7">
        <v>0.61111111111111116</v>
      </c>
      <c r="E485" s="8" t="s">
        <v>181</v>
      </c>
      <c r="F485" s="8" t="s">
        <v>181</v>
      </c>
      <c r="G485" s="9" t="s">
        <v>359</v>
      </c>
      <c r="H485" s="10">
        <v>2013</v>
      </c>
      <c r="I485" s="13" t="s">
        <v>438</v>
      </c>
      <c r="J485" s="8" t="s">
        <v>555</v>
      </c>
      <c r="K485" s="8" t="s">
        <v>650</v>
      </c>
      <c r="L485" s="8" t="s">
        <v>668</v>
      </c>
      <c r="M485" s="8" t="s">
        <v>684</v>
      </c>
      <c r="N485" s="9" t="s">
        <v>816</v>
      </c>
      <c r="O485" s="8" t="s">
        <v>895</v>
      </c>
    </row>
    <row r="486" spans="1:15" ht="12.5" x14ac:dyDescent="0.25">
      <c r="A486" s="11">
        <v>44977</v>
      </c>
      <c r="B486" s="7">
        <f t="shared" si="26"/>
        <v>0.70833333333333337</v>
      </c>
      <c r="C486" s="7">
        <f t="shared" si="27"/>
        <v>0.625</v>
      </c>
      <c r="D486" s="7">
        <v>0.70833333333333337</v>
      </c>
      <c r="E486" s="8" t="s">
        <v>184</v>
      </c>
      <c r="F486" s="8" t="s">
        <v>184</v>
      </c>
      <c r="G486" s="9" t="s">
        <v>358</v>
      </c>
      <c r="H486" s="10">
        <v>2021</v>
      </c>
      <c r="I486" s="13" t="s">
        <v>1</v>
      </c>
      <c r="J486" s="8" t="s">
        <v>479</v>
      </c>
      <c r="K486" s="8" t="s">
        <v>585</v>
      </c>
      <c r="L486" s="8" t="s">
        <v>670</v>
      </c>
      <c r="M486" s="8" t="s">
        <v>670</v>
      </c>
      <c r="N486" s="9" t="s">
        <v>819</v>
      </c>
      <c r="O486" s="8" t="s">
        <v>891</v>
      </c>
    </row>
    <row r="487" spans="1:15" ht="12.5" x14ac:dyDescent="0.25">
      <c r="A487" s="11">
        <v>44977</v>
      </c>
      <c r="B487" s="7">
        <f t="shared" si="26"/>
        <v>0.74305555555555558</v>
      </c>
      <c r="C487" s="7">
        <f t="shared" si="27"/>
        <v>0.65972222222222221</v>
      </c>
      <c r="D487" s="7">
        <v>0.74305555555555558</v>
      </c>
      <c r="E487" s="8" t="s">
        <v>186</v>
      </c>
      <c r="F487" s="8" t="s">
        <v>323</v>
      </c>
      <c r="G487" s="9" t="s">
        <v>358</v>
      </c>
      <c r="H487" s="10">
        <v>2018</v>
      </c>
      <c r="I487" s="13" t="s">
        <v>440</v>
      </c>
      <c r="J487" s="8" t="s">
        <v>496</v>
      </c>
      <c r="K487" s="8"/>
      <c r="L487" s="8" t="s">
        <v>673</v>
      </c>
      <c r="M487" s="8" t="s">
        <v>673</v>
      </c>
      <c r="N487" s="9" t="s">
        <v>821</v>
      </c>
      <c r="O487" s="8" t="s">
        <v>893</v>
      </c>
    </row>
    <row r="488" spans="1:15" ht="12.5" x14ac:dyDescent="0.25">
      <c r="A488" s="11">
        <v>44977</v>
      </c>
      <c r="B488" s="7">
        <f t="shared" si="26"/>
        <v>0.79166666666666663</v>
      </c>
      <c r="C488" s="7">
        <f t="shared" si="27"/>
        <v>0.70833333333333326</v>
      </c>
      <c r="D488" s="7">
        <v>0.79166666666666663</v>
      </c>
      <c r="E488" s="8" t="s">
        <v>187</v>
      </c>
      <c r="F488" s="8" t="s">
        <v>324</v>
      </c>
      <c r="G488" s="9" t="s">
        <v>358</v>
      </c>
      <c r="H488" s="10">
        <v>2021</v>
      </c>
      <c r="I488" s="13" t="s">
        <v>441</v>
      </c>
      <c r="J488" s="8" t="s">
        <v>558</v>
      </c>
      <c r="K488" s="8"/>
      <c r="L488" s="8" t="s">
        <v>38</v>
      </c>
      <c r="M488" s="8" t="s">
        <v>38</v>
      </c>
      <c r="N488" s="9" t="s">
        <v>822</v>
      </c>
      <c r="O488" s="8" t="s">
        <v>893</v>
      </c>
    </row>
    <row r="489" spans="1:15" ht="12.5" x14ac:dyDescent="0.25">
      <c r="A489" s="11">
        <v>44977</v>
      </c>
      <c r="B489" s="7">
        <f t="shared" si="26"/>
        <v>0.83333333333333337</v>
      </c>
      <c r="C489" s="7">
        <f t="shared" si="27"/>
        <v>0.75</v>
      </c>
      <c r="D489" s="7">
        <v>0.83333333333333337</v>
      </c>
      <c r="E489" s="8" t="s">
        <v>188</v>
      </c>
      <c r="F489" s="8" t="s">
        <v>325</v>
      </c>
      <c r="G489" s="9" t="s">
        <v>358</v>
      </c>
      <c r="H489" s="10">
        <v>2019</v>
      </c>
      <c r="I489" s="13" t="s">
        <v>442</v>
      </c>
      <c r="J489" s="8" t="s">
        <v>559</v>
      </c>
      <c r="K489" s="8" t="s">
        <v>653</v>
      </c>
      <c r="L489" s="8" t="s">
        <v>38</v>
      </c>
      <c r="M489" s="8" t="s">
        <v>38</v>
      </c>
      <c r="N489" s="9" t="s">
        <v>823</v>
      </c>
      <c r="O489" s="8" t="s">
        <v>893</v>
      </c>
    </row>
    <row r="490" spans="1:15" ht="12.5" x14ac:dyDescent="0.25">
      <c r="A490" s="11">
        <v>44977</v>
      </c>
      <c r="B490" s="7">
        <f t="shared" si="26"/>
        <v>0.875</v>
      </c>
      <c r="C490" s="7">
        <f t="shared" si="27"/>
        <v>0.79166666666666663</v>
      </c>
      <c r="D490" s="7">
        <v>0.875</v>
      </c>
      <c r="E490" s="8" t="s">
        <v>189</v>
      </c>
      <c r="F490" s="8" t="s">
        <v>326</v>
      </c>
      <c r="G490" s="9" t="s">
        <v>358</v>
      </c>
      <c r="H490" s="10">
        <v>2022</v>
      </c>
      <c r="I490" s="13" t="s">
        <v>443</v>
      </c>
      <c r="J490" s="8" t="s">
        <v>508</v>
      </c>
      <c r="K490" s="8" t="s">
        <v>610</v>
      </c>
      <c r="L490" s="8" t="s">
        <v>668</v>
      </c>
      <c r="M490" s="8" t="s">
        <v>668</v>
      </c>
      <c r="N490" s="9" t="s">
        <v>824</v>
      </c>
      <c r="O490" s="8" t="s">
        <v>891</v>
      </c>
    </row>
    <row r="491" spans="1:15" ht="12.5" x14ac:dyDescent="0.25">
      <c r="A491" s="11">
        <v>44977</v>
      </c>
      <c r="B491" s="7">
        <f t="shared" si="26"/>
        <v>0.91319444444444442</v>
      </c>
      <c r="C491" s="7">
        <f t="shared" si="27"/>
        <v>0.82986111111111105</v>
      </c>
      <c r="D491" s="7">
        <v>0.91319444444444442</v>
      </c>
      <c r="E491" s="8" t="s">
        <v>190</v>
      </c>
      <c r="F491" s="8" t="s">
        <v>327</v>
      </c>
      <c r="G491" s="9" t="s">
        <v>42</v>
      </c>
      <c r="H491" s="10">
        <v>2016</v>
      </c>
      <c r="I491" s="13" t="s">
        <v>444</v>
      </c>
      <c r="J491" s="8" t="s">
        <v>509</v>
      </c>
      <c r="K491" s="8" t="s">
        <v>611</v>
      </c>
      <c r="L491" s="8" t="s">
        <v>668</v>
      </c>
      <c r="M491" s="8" t="s">
        <v>668</v>
      </c>
      <c r="N491" s="9" t="s">
        <v>825</v>
      </c>
      <c r="O491" s="8" t="s">
        <v>891</v>
      </c>
    </row>
    <row r="492" spans="1:15" ht="12.5" x14ac:dyDescent="0.25">
      <c r="A492" s="11">
        <v>44977</v>
      </c>
      <c r="B492" s="7">
        <f t="shared" si="26"/>
        <v>0.98611111111111116</v>
      </c>
      <c r="C492" s="7">
        <f t="shared" si="27"/>
        <v>0.90277777777777779</v>
      </c>
      <c r="D492" s="7">
        <v>0.98611111111111116</v>
      </c>
      <c r="E492" s="8" t="s">
        <v>191</v>
      </c>
      <c r="F492" s="8" t="s">
        <v>328</v>
      </c>
      <c r="G492" s="9" t="s">
        <v>359</v>
      </c>
      <c r="H492" s="10">
        <v>2018</v>
      </c>
      <c r="I492" s="13" t="s">
        <v>445</v>
      </c>
      <c r="J492" s="8" t="s">
        <v>560</v>
      </c>
      <c r="K492" s="8" t="s">
        <v>654</v>
      </c>
      <c r="L492" s="8" t="s">
        <v>668</v>
      </c>
      <c r="M492" s="8" t="s">
        <v>668</v>
      </c>
      <c r="N492" s="9" t="s">
        <v>826</v>
      </c>
      <c r="O492" s="8" t="s">
        <v>893</v>
      </c>
    </row>
    <row r="493" spans="1:15" ht="12.5" x14ac:dyDescent="0.25">
      <c r="A493" s="11">
        <v>44978</v>
      </c>
      <c r="B493" s="7">
        <f t="shared" si="26"/>
        <v>7.2916666666666671E-2</v>
      </c>
      <c r="C493" s="7">
        <v>0.98958333333333337</v>
      </c>
      <c r="D493" s="7">
        <v>7.2916666666666671E-2</v>
      </c>
      <c r="E493" s="8" t="s">
        <v>186</v>
      </c>
      <c r="F493" s="8" t="s">
        <v>323</v>
      </c>
      <c r="G493" s="9" t="s">
        <v>358</v>
      </c>
      <c r="H493" s="10">
        <v>2018</v>
      </c>
      <c r="I493" s="13" t="s">
        <v>440</v>
      </c>
      <c r="J493" s="8" t="s">
        <v>496</v>
      </c>
      <c r="K493" s="8"/>
      <c r="L493" s="8" t="s">
        <v>673</v>
      </c>
      <c r="M493" s="8" t="s">
        <v>673</v>
      </c>
      <c r="N493" s="9" t="s">
        <v>821</v>
      </c>
      <c r="O493" s="8" t="s">
        <v>893</v>
      </c>
    </row>
    <row r="494" spans="1:15" ht="12.5" x14ac:dyDescent="0.25">
      <c r="A494" s="11">
        <v>44978</v>
      </c>
      <c r="B494" s="7">
        <f t="shared" si="26"/>
        <v>0.125</v>
      </c>
      <c r="C494" s="7">
        <f t="shared" ref="C494:C517" si="28">D494-$P$1</f>
        <v>4.1666666666666671E-2</v>
      </c>
      <c r="D494" s="7">
        <v>0.125</v>
      </c>
      <c r="E494" s="8" t="s">
        <v>187</v>
      </c>
      <c r="F494" s="8" t="s">
        <v>324</v>
      </c>
      <c r="G494" s="9" t="s">
        <v>358</v>
      </c>
      <c r="H494" s="10">
        <v>2021</v>
      </c>
      <c r="I494" s="13" t="s">
        <v>441</v>
      </c>
      <c r="J494" s="8" t="s">
        <v>558</v>
      </c>
      <c r="K494" s="8"/>
      <c r="L494" s="8" t="s">
        <v>38</v>
      </c>
      <c r="M494" s="8" t="s">
        <v>38</v>
      </c>
      <c r="N494" s="9" t="s">
        <v>822</v>
      </c>
      <c r="O494" s="8" t="s">
        <v>893</v>
      </c>
    </row>
    <row r="495" spans="1:15" ht="12.5" x14ac:dyDescent="0.25">
      <c r="A495" s="11">
        <v>44978</v>
      </c>
      <c r="B495" s="7">
        <f t="shared" si="26"/>
        <v>0.16666666666666666</v>
      </c>
      <c r="C495" s="7">
        <f t="shared" si="28"/>
        <v>8.3333333333333329E-2</v>
      </c>
      <c r="D495" s="7">
        <v>0.16666666666666666</v>
      </c>
      <c r="E495" s="8" t="s">
        <v>188</v>
      </c>
      <c r="F495" s="8" t="s">
        <v>325</v>
      </c>
      <c r="G495" s="9" t="s">
        <v>358</v>
      </c>
      <c r="H495" s="10">
        <v>2019</v>
      </c>
      <c r="I495" s="13" t="s">
        <v>442</v>
      </c>
      <c r="J495" s="8" t="s">
        <v>559</v>
      </c>
      <c r="K495" s="8" t="s">
        <v>653</v>
      </c>
      <c r="L495" s="8" t="s">
        <v>38</v>
      </c>
      <c r="M495" s="8" t="s">
        <v>38</v>
      </c>
      <c r="N495" s="9" t="s">
        <v>823</v>
      </c>
      <c r="O495" s="8" t="s">
        <v>893</v>
      </c>
    </row>
    <row r="496" spans="1:15" ht="12.5" x14ac:dyDescent="0.25">
      <c r="A496" s="11">
        <v>44978</v>
      </c>
      <c r="B496" s="7">
        <f t="shared" si="26"/>
        <v>0.20833333333333334</v>
      </c>
      <c r="C496" s="7">
        <f t="shared" si="28"/>
        <v>0.125</v>
      </c>
      <c r="D496" s="7">
        <v>0.20833333333333334</v>
      </c>
      <c r="E496" s="8" t="s">
        <v>189</v>
      </c>
      <c r="F496" s="8" t="s">
        <v>326</v>
      </c>
      <c r="G496" s="9" t="s">
        <v>358</v>
      </c>
      <c r="H496" s="10">
        <v>2022</v>
      </c>
      <c r="I496" s="13" t="s">
        <v>443</v>
      </c>
      <c r="J496" s="8" t="s">
        <v>508</v>
      </c>
      <c r="K496" s="8" t="s">
        <v>610</v>
      </c>
      <c r="L496" s="8" t="s">
        <v>668</v>
      </c>
      <c r="M496" s="8" t="s">
        <v>668</v>
      </c>
      <c r="N496" s="9" t="s">
        <v>824</v>
      </c>
      <c r="O496" s="8" t="s">
        <v>891</v>
      </c>
    </row>
    <row r="497" spans="1:15" ht="12.5" x14ac:dyDescent="0.25">
      <c r="A497" s="11">
        <v>44978</v>
      </c>
      <c r="B497" s="7">
        <f t="shared" si="26"/>
        <v>0.24652777777777779</v>
      </c>
      <c r="C497" s="7">
        <f t="shared" si="28"/>
        <v>0.16319444444444448</v>
      </c>
      <c r="D497" s="7">
        <v>0.24652777777777779</v>
      </c>
      <c r="E497" s="8" t="s">
        <v>192</v>
      </c>
      <c r="F497" s="8" t="s">
        <v>39</v>
      </c>
      <c r="G497" s="9" t="s">
        <v>358</v>
      </c>
      <c r="H497" s="10">
        <v>2020</v>
      </c>
      <c r="I497" s="13" t="s">
        <v>371</v>
      </c>
      <c r="J497" s="8"/>
      <c r="K497" s="8" t="s">
        <v>591</v>
      </c>
      <c r="L497" s="8" t="s">
        <v>38</v>
      </c>
      <c r="M497" s="8" t="s">
        <v>38</v>
      </c>
      <c r="N497" s="9" t="s">
        <v>827</v>
      </c>
      <c r="O497" s="8" t="s">
        <v>891</v>
      </c>
    </row>
    <row r="498" spans="1:15" ht="12.5" x14ac:dyDescent="0.25">
      <c r="A498" s="11">
        <v>44978</v>
      </c>
      <c r="B498" s="7">
        <f t="shared" si="26"/>
        <v>0.27083333333333331</v>
      </c>
      <c r="C498" s="7">
        <f t="shared" si="28"/>
        <v>0.1875</v>
      </c>
      <c r="D498" s="7">
        <v>0.27083333333333331</v>
      </c>
      <c r="E498" s="8" t="s">
        <v>193</v>
      </c>
      <c r="F498" s="8" t="s">
        <v>193</v>
      </c>
      <c r="G498" s="9" t="s">
        <v>358</v>
      </c>
      <c r="H498" s="10">
        <v>2021</v>
      </c>
      <c r="I498" s="13" t="s">
        <v>1</v>
      </c>
      <c r="J498" s="8" t="s">
        <v>479</v>
      </c>
      <c r="K498" s="8" t="s">
        <v>585</v>
      </c>
      <c r="L498" s="8" t="s">
        <v>670</v>
      </c>
      <c r="M498" s="8" t="s">
        <v>670</v>
      </c>
      <c r="N498" s="9" t="s">
        <v>828</v>
      </c>
      <c r="O498" s="8" t="s">
        <v>891</v>
      </c>
    </row>
    <row r="499" spans="1:15" ht="12.5" x14ac:dyDescent="0.25">
      <c r="A499" s="11">
        <v>44978</v>
      </c>
      <c r="B499" s="7">
        <f t="shared" si="26"/>
        <v>0.3125</v>
      </c>
      <c r="C499" s="7">
        <f t="shared" si="28"/>
        <v>0.22916666666666669</v>
      </c>
      <c r="D499" s="7">
        <v>0.3125</v>
      </c>
      <c r="E499" s="14" t="s">
        <v>50</v>
      </c>
      <c r="F499" s="14" t="s">
        <v>871</v>
      </c>
      <c r="G499" s="15"/>
      <c r="H499" s="16"/>
      <c r="I499" s="17"/>
      <c r="J499" s="14"/>
      <c r="K499" s="14"/>
      <c r="L499" s="14"/>
      <c r="M499" s="14"/>
      <c r="N499" s="15"/>
      <c r="O499" s="14"/>
    </row>
    <row r="500" spans="1:15" ht="12.5" x14ac:dyDescent="0.25">
      <c r="A500" s="11">
        <v>44978</v>
      </c>
      <c r="B500" s="7">
        <f t="shared" si="26"/>
        <v>0.33333333333333331</v>
      </c>
      <c r="C500" s="7">
        <f t="shared" si="28"/>
        <v>0.25</v>
      </c>
      <c r="D500" s="7">
        <v>0.33333333333333331</v>
      </c>
      <c r="E500" s="14" t="s">
        <v>50</v>
      </c>
      <c r="F500" s="14" t="s">
        <v>871</v>
      </c>
      <c r="G500" s="15"/>
      <c r="H500" s="16"/>
      <c r="I500" s="17"/>
      <c r="J500" s="14"/>
      <c r="K500" s="14"/>
      <c r="L500" s="14"/>
      <c r="M500" s="14"/>
      <c r="N500" s="15"/>
      <c r="O500" s="14"/>
    </row>
    <row r="501" spans="1:15" ht="12.5" x14ac:dyDescent="0.25">
      <c r="A501" s="11">
        <v>44978</v>
      </c>
      <c r="B501" s="7">
        <f t="shared" si="26"/>
        <v>0.35416666666666669</v>
      </c>
      <c r="C501" s="7">
        <f t="shared" si="28"/>
        <v>0.27083333333333337</v>
      </c>
      <c r="D501" s="7">
        <v>0.35416666666666669</v>
      </c>
      <c r="E501" s="14" t="s">
        <v>50</v>
      </c>
      <c r="F501" s="14" t="s">
        <v>871</v>
      </c>
      <c r="G501" s="15"/>
      <c r="H501" s="16"/>
      <c r="I501" s="17"/>
      <c r="J501" s="14"/>
      <c r="K501" s="14"/>
      <c r="L501" s="14"/>
      <c r="M501" s="14"/>
      <c r="N501" s="15"/>
      <c r="O501" s="14"/>
    </row>
    <row r="502" spans="1:15" ht="12.5" x14ac:dyDescent="0.25">
      <c r="A502" s="11">
        <v>44978</v>
      </c>
      <c r="B502" s="7">
        <f t="shared" si="26"/>
        <v>0.375</v>
      </c>
      <c r="C502" s="7">
        <f t="shared" si="28"/>
        <v>0.29166666666666669</v>
      </c>
      <c r="D502" s="7">
        <v>0.375</v>
      </c>
      <c r="E502" s="14" t="s">
        <v>50</v>
      </c>
      <c r="F502" s="14" t="s">
        <v>871</v>
      </c>
      <c r="G502" s="15"/>
      <c r="H502" s="16"/>
      <c r="I502" s="17"/>
      <c r="J502" s="14"/>
      <c r="K502" s="14"/>
      <c r="L502" s="14"/>
      <c r="M502" s="14"/>
      <c r="N502" s="15"/>
      <c r="O502" s="14"/>
    </row>
    <row r="503" spans="1:15" ht="12.5" x14ac:dyDescent="0.25">
      <c r="A503" s="11">
        <v>44978</v>
      </c>
      <c r="B503" s="7">
        <f t="shared" si="26"/>
        <v>0.39583333333333331</v>
      </c>
      <c r="C503" s="7">
        <f t="shared" si="28"/>
        <v>0.3125</v>
      </c>
      <c r="D503" s="7">
        <v>0.39583333333333331</v>
      </c>
      <c r="E503" s="14" t="s">
        <v>50</v>
      </c>
      <c r="F503" s="14" t="s">
        <v>871</v>
      </c>
      <c r="G503" s="15"/>
      <c r="H503" s="16"/>
      <c r="I503" s="17"/>
      <c r="J503" s="14"/>
      <c r="K503" s="14"/>
      <c r="L503" s="14"/>
      <c r="M503" s="14"/>
      <c r="N503" s="15"/>
      <c r="O503" s="14"/>
    </row>
    <row r="504" spans="1:15" ht="12.5" x14ac:dyDescent="0.25">
      <c r="A504" s="11">
        <v>44978</v>
      </c>
      <c r="B504" s="7">
        <f t="shared" si="26"/>
        <v>0.41666666666666669</v>
      </c>
      <c r="C504" s="7">
        <f t="shared" si="28"/>
        <v>0.33333333333333337</v>
      </c>
      <c r="D504" s="7">
        <v>0.41666666666666669</v>
      </c>
      <c r="E504" s="14" t="s">
        <v>50</v>
      </c>
      <c r="F504" s="14" t="s">
        <v>871</v>
      </c>
      <c r="G504" s="15"/>
      <c r="H504" s="16"/>
      <c r="I504" s="17"/>
      <c r="J504" s="14"/>
      <c r="K504" s="14"/>
      <c r="L504" s="14"/>
      <c r="M504" s="14"/>
      <c r="N504" s="15"/>
      <c r="O504" s="14"/>
    </row>
    <row r="505" spans="1:15" ht="12.5" x14ac:dyDescent="0.25">
      <c r="A505" s="11">
        <v>44978</v>
      </c>
      <c r="B505" s="7">
        <f t="shared" si="26"/>
        <v>0.4375</v>
      </c>
      <c r="C505" s="7">
        <f t="shared" si="28"/>
        <v>0.35416666666666669</v>
      </c>
      <c r="D505" s="7">
        <v>0.4375</v>
      </c>
      <c r="E505" s="14" t="s">
        <v>50</v>
      </c>
      <c r="F505" s="14" t="s">
        <v>871</v>
      </c>
      <c r="G505" s="15"/>
      <c r="H505" s="16"/>
      <c r="I505" s="17"/>
      <c r="J505" s="14"/>
      <c r="K505" s="14"/>
      <c r="L505" s="14"/>
      <c r="M505" s="14"/>
      <c r="N505" s="15"/>
      <c r="O505" s="14"/>
    </row>
    <row r="506" spans="1:15" ht="12.5" x14ac:dyDescent="0.25">
      <c r="A506" s="11">
        <v>44978</v>
      </c>
      <c r="B506" s="7">
        <f t="shared" si="26"/>
        <v>0.45833333333333331</v>
      </c>
      <c r="C506" s="7">
        <f t="shared" si="28"/>
        <v>0.375</v>
      </c>
      <c r="D506" s="7">
        <v>0.45833333333333331</v>
      </c>
      <c r="E506" s="8" t="s">
        <v>186</v>
      </c>
      <c r="F506" s="8" t="s">
        <v>323</v>
      </c>
      <c r="G506" s="9" t="s">
        <v>358</v>
      </c>
      <c r="H506" s="10">
        <v>2018</v>
      </c>
      <c r="I506" s="13" t="s">
        <v>440</v>
      </c>
      <c r="J506" s="8" t="s">
        <v>496</v>
      </c>
      <c r="K506" s="8"/>
      <c r="L506" s="8" t="s">
        <v>673</v>
      </c>
      <c r="M506" s="8" t="s">
        <v>673</v>
      </c>
      <c r="N506" s="9" t="s">
        <v>821</v>
      </c>
      <c r="O506" s="8" t="s">
        <v>893</v>
      </c>
    </row>
    <row r="507" spans="1:15" ht="12.5" x14ac:dyDescent="0.25">
      <c r="A507" s="11">
        <v>44978</v>
      </c>
      <c r="B507" s="7">
        <f t="shared" si="26"/>
        <v>0.50694444444444442</v>
      </c>
      <c r="C507" s="7">
        <f t="shared" si="28"/>
        <v>0.4236111111111111</v>
      </c>
      <c r="D507" s="7">
        <v>0.50694444444444442</v>
      </c>
      <c r="E507" s="8" t="s">
        <v>187</v>
      </c>
      <c r="F507" s="8" t="s">
        <v>324</v>
      </c>
      <c r="G507" s="9" t="s">
        <v>358</v>
      </c>
      <c r="H507" s="10">
        <v>2021</v>
      </c>
      <c r="I507" s="13" t="s">
        <v>441</v>
      </c>
      <c r="J507" s="8" t="s">
        <v>558</v>
      </c>
      <c r="K507" s="8"/>
      <c r="L507" s="8" t="s">
        <v>38</v>
      </c>
      <c r="M507" s="8" t="s">
        <v>38</v>
      </c>
      <c r="N507" s="9" t="s">
        <v>822</v>
      </c>
      <c r="O507" s="8" t="s">
        <v>893</v>
      </c>
    </row>
    <row r="508" spans="1:15" ht="12.5" x14ac:dyDescent="0.25">
      <c r="A508" s="11">
        <v>44978</v>
      </c>
      <c r="B508" s="7">
        <f t="shared" si="26"/>
        <v>0.54861111111111116</v>
      </c>
      <c r="C508" s="7">
        <f t="shared" si="28"/>
        <v>0.46527777777777785</v>
      </c>
      <c r="D508" s="7">
        <v>0.54861111111111116</v>
      </c>
      <c r="E508" s="8" t="s">
        <v>189</v>
      </c>
      <c r="F508" s="8" t="s">
        <v>326</v>
      </c>
      <c r="G508" s="9" t="s">
        <v>358</v>
      </c>
      <c r="H508" s="10">
        <v>2022</v>
      </c>
      <c r="I508" s="13" t="s">
        <v>443</v>
      </c>
      <c r="J508" s="8" t="s">
        <v>508</v>
      </c>
      <c r="K508" s="8" t="s">
        <v>610</v>
      </c>
      <c r="L508" s="8" t="s">
        <v>668</v>
      </c>
      <c r="M508" s="8" t="s">
        <v>668</v>
      </c>
      <c r="N508" s="9" t="s">
        <v>824</v>
      </c>
      <c r="O508" s="8" t="s">
        <v>891</v>
      </c>
    </row>
    <row r="509" spans="1:15" ht="12.5" x14ac:dyDescent="0.25">
      <c r="A509" s="11">
        <v>44978</v>
      </c>
      <c r="B509" s="7">
        <f t="shared" si="26"/>
        <v>0.58333333333333337</v>
      </c>
      <c r="C509" s="7">
        <f t="shared" si="28"/>
        <v>0.5</v>
      </c>
      <c r="D509" s="7">
        <v>0.58333333333333337</v>
      </c>
      <c r="E509" s="8" t="s">
        <v>165</v>
      </c>
      <c r="F509" s="8" t="s">
        <v>165</v>
      </c>
      <c r="G509" s="9" t="s">
        <v>359</v>
      </c>
      <c r="H509" s="10">
        <v>2021</v>
      </c>
      <c r="I509" s="13" t="s">
        <v>430</v>
      </c>
      <c r="J509" s="8" t="s">
        <v>545</v>
      </c>
      <c r="K509" s="8" t="s">
        <v>622</v>
      </c>
      <c r="L509" s="8" t="s">
        <v>668</v>
      </c>
      <c r="M509" s="8" t="s">
        <v>674</v>
      </c>
      <c r="N509" s="9" t="s">
        <v>801</v>
      </c>
      <c r="O509" s="8" t="s">
        <v>897</v>
      </c>
    </row>
    <row r="510" spans="1:15" ht="12.5" x14ac:dyDescent="0.25">
      <c r="A510" s="11">
        <v>44978</v>
      </c>
      <c r="B510" s="7">
        <f t="shared" si="26"/>
        <v>0.62847222222222221</v>
      </c>
      <c r="C510" s="7">
        <f t="shared" si="28"/>
        <v>0.54513888888888884</v>
      </c>
      <c r="D510" s="7">
        <v>0.62847222222222221</v>
      </c>
      <c r="E510" s="8" t="s">
        <v>191</v>
      </c>
      <c r="F510" s="8" t="s">
        <v>328</v>
      </c>
      <c r="G510" s="9" t="s">
        <v>359</v>
      </c>
      <c r="H510" s="10">
        <v>2018</v>
      </c>
      <c r="I510" s="13" t="s">
        <v>445</v>
      </c>
      <c r="J510" s="8" t="s">
        <v>560</v>
      </c>
      <c r="K510" s="8" t="s">
        <v>654</v>
      </c>
      <c r="L510" s="8" t="s">
        <v>668</v>
      </c>
      <c r="M510" s="8" t="s">
        <v>668</v>
      </c>
      <c r="N510" s="9" t="s">
        <v>826</v>
      </c>
      <c r="O510" s="8" t="s">
        <v>893</v>
      </c>
    </row>
    <row r="511" spans="1:15" ht="12.5" x14ac:dyDescent="0.25">
      <c r="A511" s="11">
        <v>44978</v>
      </c>
      <c r="B511" s="7">
        <f t="shared" si="26"/>
        <v>0.72569444444444442</v>
      </c>
      <c r="C511" s="7">
        <f t="shared" si="28"/>
        <v>0.64236111111111105</v>
      </c>
      <c r="D511" s="7">
        <v>0.72569444444444442</v>
      </c>
      <c r="E511" s="8" t="s">
        <v>192</v>
      </c>
      <c r="F511" s="8" t="s">
        <v>39</v>
      </c>
      <c r="G511" s="9" t="s">
        <v>358</v>
      </c>
      <c r="H511" s="10">
        <v>2020</v>
      </c>
      <c r="I511" s="13" t="s">
        <v>371</v>
      </c>
      <c r="J511" s="8"/>
      <c r="K511" s="8" t="s">
        <v>591</v>
      </c>
      <c r="L511" s="8" t="s">
        <v>38</v>
      </c>
      <c r="M511" s="8" t="s">
        <v>38</v>
      </c>
      <c r="N511" s="9" t="s">
        <v>827</v>
      </c>
      <c r="O511" s="8" t="s">
        <v>891</v>
      </c>
    </row>
    <row r="512" spans="1:15" ht="12.5" x14ac:dyDescent="0.25">
      <c r="A512" s="11">
        <v>44978</v>
      </c>
      <c r="B512" s="7">
        <f t="shared" si="26"/>
        <v>0.75</v>
      </c>
      <c r="C512" s="7">
        <f t="shared" si="28"/>
        <v>0.66666666666666663</v>
      </c>
      <c r="D512" s="7">
        <v>0.75</v>
      </c>
      <c r="E512" s="8" t="s">
        <v>180</v>
      </c>
      <c r="F512" s="8" t="s">
        <v>320</v>
      </c>
      <c r="G512" s="9" t="s">
        <v>358</v>
      </c>
      <c r="H512" s="10">
        <v>2022</v>
      </c>
      <c r="I512" s="13" t="s">
        <v>25</v>
      </c>
      <c r="J512" s="8" t="s">
        <v>554</v>
      </c>
      <c r="K512" s="8" t="s">
        <v>649</v>
      </c>
      <c r="L512" s="8" t="s">
        <v>38</v>
      </c>
      <c r="M512" s="8" t="s">
        <v>38</v>
      </c>
      <c r="N512" s="9" t="s">
        <v>769</v>
      </c>
      <c r="O512" s="8" t="s">
        <v>895</v>
      </c>
    </row>
    <row r="513" spans="1:15" ht="12.5" x14ac:dyDescent="0.25">
      <c r="A513" s="11">
        <v>44978</v>
      </c>
      <c r="B513" s="7">
        <f t="shared" si="26"/>
        <v>0.79166666666666663</v>
      </c>
      <c r="C513" s="7">
        <f t="shared" si="28"/>
        <v>0.70833333333333326</v>
      </c>
      <c r="D513" s="7">
        <v>0.79166666666666663</v>
      </c>
      <c r="E513" s="8" t="s">
        <v>51</v>
      </c>
      <c r="F513" s="8" t="s">
        <v>51</v>
      </c>
      <c r="G513" s="9" t="s">
        <v>358</v>
      </c>
      <c r="H513" s="10">
        <v>2022</v>
      </c>
      <c r="I513" s="13" t="s">
        <v>2</v>
      </c>
      <c r="J513" s="8" t="s">
        <v>479</v>
      </c>
      <c r="K513" s="8" t="s">
        <v>585</v>
      </c>
      <c r="L513" s="8" t="s">
        <v>671</v>
      </c>
      <c r="M513" s="8" t="s">
        <v>671</v>
      </c>
      <c r="N513" s="9" t="s">
        <v>692</v>
      </c>
      <c r="O513" s="8" t="s">
        <v>891</v>
      </c>
    </row>
    <row r="514" spans="1:15" ht="12.5" x14ac:dyDescent="0.25">
      <c r="A514" s="11">
        <v>44978</v>
      </c>
      <c r="B514" s="7">
        <f t="shared" ref="B514:B577" si="29">D514</f>
        <v>0.83333333333333337</v>
      </c>
      <c r="C514" s="7">
        <f t="shared" si="28"/>
        <v>0.75</v>
      </c>
      <c r="D514" s="7">
        <v>0.83333333333333337</v>
      </c>
      <c r="E514" s="8" t="s">
        <v>194</v>
      </c>
      <c r="F514" s="8" t="s">
        <v>329</v>
      </c>
      <c r="G514" s="9" t="s">
        <v>359</v>
      </c>
      <c r="H514" s="10">
        <v>2011</v>
      </c>
      <c r="I514" s="13" t="s">
        <v>446</v>
      </c>
      <c r="J514" s="8" t="s">
        <v>475</v>
      </c>
      <c r="K514" s="8" t="s">
        <v>581</v>
      </c>
      <c r="L514" s="8" t="s">
        <v>668</v>
      </c>
      <c r="M514" s="8" t="s">
        <v>668</v>
      </c>
      <c r="N514" s="9" t="s">
        <v>829</v>
      </c>
      <c r="O514" s="8" t="s">
        <v>892</v>
      </c>
    </row>
    <row r="515" spans="1:15" ht="12.5" x14ac:dyDescent="0.25">
      <c r="A515" s="11">
        <v>44978</v>
      </c>
      <c r="B515" s="7">
        <f t="shared" si="29"/>
        <v>0.875</v>
      </c>
      <c r="C515" s="7">
        <f t="shared" si="28"/>
        <v>0.79166666666666663</v>
      </c>
      <c r="D515" s="7">
        <v>0.875</v>
      </c>
      <c r="E515" s="8" t="s">
        <v>195</v>
      </c>
      <c r="F515" s="8" t="s">
        <v>330</v>
      </c>
      <c r="G515" s="9" t="s">
        <v>359</v>
      </c>
      <c r="H515" s="10">
        <v>2012</v>
      </c>
      <c r="I515" s="13" t="s">
        <v>447</v>
      </c>
      <c r="J515" s="8" t="s">
        <v>476</v>
      </c>
      <c r="K515" s="8" t="s">
        <v>582</v>
      </c>
      <c r="L515" s="8" t="s">
        <v>668</v>
      </c>
      <c r="M515" s="8" t="s">
        <v>668</v>
      </c>
      <c r="N515" s="9" t="s">
        <v>830</v>
      </c>
      <c r="O515" s="8" t="s">
        <v>892</v>
      </c>
    </row>
    <row r="516" spans="1:15" ht="12.5" x14ac:dyDescent="0.25">
      <c r="A516" s="11">
        <v>44978</v>
      </c>
      <c r="B516" s="7">
        <f t="shared" si="29"/>
        <v>0.92361111111111116</v>
      </c>
      <c r="C516" s="7">
        <f t="shared" si="28"/>
        <v>0.84027777777777779</v>
      </c>
      <c r="D516" s="7">
        <v>0.92361111111111116</v>
      </c>
      <c r="E516" s="8" t="s">
        <v>196</v>
      </c>
      <c r="F516" s="8" t="s">
        <v>196</v>
      </c>
      <c r="G516" s="9" t="s">
        <v>359</v>
      </c>
      <c r="H516" s="10">
        <v>2021</v>
      </c>
      <c r="I516" s="13" t="s">
        <v>448</v>
      </c>
      <c r="J516" s="8" t="s">
        <v>477</v>
      </c>
      <c r="K516" s="8" t="s">
        <v>583</v>
      </c>
      <c r="L516" s="8" t="s">
        <v>668</v>
      </c>
      <c r="M516" s="8" t="s">
        <v>668</v>
      </c>
      <c r="N516" s="9" t="s">
        <v>730</v>
      </c>
      <c r="O516" s="8" t="s">
        <v>892</v>
      </c>
    </row>
    <row r="517" spans="1:15" ht="12.5" x14ac:dyDescent="0.25">
      <c r="A517" s="11">
        <v>44978</v>
      </c>
      <c r="B517" s="7">
        <f t="shared" si="29"/>
        <v>0.96180555555555558</v>
      </c>
      <c r="C517" s="7">
        <f t="shared" si="28"/>
        <v>0.87847222222222221</v>
      </c>
      <c r="D517" s="7">
        <v>0.96180555555555558</v>
      </c>
      <c r="E517" s="8" t="s">
        <v>197</v>
      </c>
      <c r="F517" s="8" t="s">
        <v>331</v>
      </c>
      <c r="G517" s="9" t="s">
        <v>359</v>
      </c>
      <c r="H517" s="10">
        <v>2011</v>
      </c>
      <c r="I517" s="13" t="s">
        <v>449</v>
      </c>
      <c r="J517" s="8" t="s">
        <v>513</v>
      </c>
      <c r="K517" s="8" t="s">
        <v>615</v>
      </c>
      <c r="L517" s="8" t="s">
        <v>668</v>
      </c>
      <c r="M517" s="8" t="s">
        <v>683</v>
      </c>
      <c r="N517" s="9" t="s">
        <v>831</v>
      </c>
      <c r="O517" s="8" t="s">
        <v>892</v>
      </c>
    </row>
    <row r="518" spans="1:15" ht="12.5" x14ac:dyDescent="0.25">
      <c r="A518" s="11">
        <v>44979</v>
      </c>
      <c r="B518" s="7">
        <f t="shared" si="29"/>
        <v>3.4722222222222224E-2</v>
      </c>
      <c r="C518" s="7">
        <v>0.95138888888888884</v>
      </c>
      <c r="D518" s="7">
        <v>3.4722222222222224E-2</v>
      </c>
      <c r="E518" s="8" t="s">
        <v>198</v>
      </c>
      <c r="F518" s="8" t="s">
        <v>198</v>
      </c>
      <c r="G518" s="9" t="s">
        <v>359</v>
      </c>
      <c r="H518" s="10">
        <v>2014</v>
      </c>
      <c r="I518" s="13" t="s">
        <v>450</v>
      </c>
      <c r="J518" s="8" t="s">
        <v>561</v>
      </c>
      <c r="K518" s="8" t="s">
        <v>655</v>
      </c>
      <c r="L518" s="8" t="s">
        <v>668</v>
      </c>
      <c r="M518" s="8" t="s">
        <v>668</v>
      </c>
      <c r="N518" s="9" t="s">
        <v>832</v>
      </c>
      <c r="O518" s="8" t="s">
        <v>894</v>
      </c>
    </row>
    <row r="519" spans="1:15" ht="12.5" x14ac:dyDescent="0.25">
      <c r="A519" s="11">
        <v>44979</v>
      </c>
      <c r="B519" s="7">
        <f t="shared" si="29"/>
        <v>0.125</v>
      </c>
      <c r="C519" s="7">
        <f t="shared" ref="C519:C541" si="30">D519-$P$1</f>
        <v>4.1666666666666671E-2</v>
      </c>
      <c r="D519" s="7">
        <v>0.125</v>
      </c>
      <c r="E519" s="8" t="s">
        <v>194</v>
      </c>
      <c r="F519" s="8" t="s">
        <v>329</v>
      </c>
      <c r="G519" s="9" t="s">
        <v>359</v>
      </c>
      <c r="H519" s="10">
        <v>2011</v>
      </c>
      <c r="I519" s="13" t="s">
        <v>446</v>
      </c>
      <c r="J519" s="8" t="s">
        <v>475</v>
      </c>
      <c r="K519" s="8" t="s">
        <v>581</v>
      </c>
      <c r="L519" s="8" t="s">
        <v>668</v>
      </c>
      <c r="M519" s="8" t="s">
        <v>668</v>
      </c>
      <c r="N519" s="9" t="s">
        <v>829</v>
      </c>
      <c r="O519" s="8" t="s">
        <v>892</v>
      </c>
    </row>
    <row r="520" spans="1:15" ht="12.5" x14ac:dyDescent="0.25">
      <c r="A520" s="11">
        <v>44979</v>
      </c>
      <c r="B520" s="7">
        <f t="shared" si="29"/>
        <v>0.1736111111111111</v>
      </c>
      <c r="C520" s="7">
        <f t="shared" si="30"/>
        <v>9.0277777777777776E-2</v>
      </c>
      <c r="D520" s="7">
        <v>0.1736111111111111</v>
      </c>
      <c r="E520" s="8" t="s">
        <v>195</v>
      </c>
      <c r="F520" s="8" t="s">
        <v>330</v>
      </c>
      <c r="G520" s="9" t="s">
        <v>359</v>
      </c>
      <c r="H520" s="10">
        <v>2012</v>
      </c>
      <c r="I520" s="13" t="s">
        <v>447</v>
      </c>
      <c r="J520" s="8" t="s">
        <v>476</v>
      </c>
      <c r="K520" s="8" t="s">
        <v>582</v>
      </c>
      <c r="L520" s="8" t="s">
        <v>668</v>
      </c>
      <c r="M520" s="8" t="s">
        <v>668</v>
      </c>
      <c r="N520" s="9" t="s">
        <v>830</v>
      </c>
      <c r="O520" s="8" t="s">
        <v>892</v>
      </c>
    </row>
    <row r="521" spans="1:15" ht="12.5" x14ac:dyDescent="0.25">
      <c r="A521" s="11">
        <v>44979</v>
      </c>
      <c r="B521" s="7">
        <f t="shared" si="29"/>
        <v>0.22222222222222221</v>
      </c>
      <c r="C521" s="7">
        <f t="shared" si="30"/>
        <v>0.1388888888888889</v>
      </c>
      <c r="D521" s="7">
        <v>0.22222222222222221</v>
      </c>
      <c r="E521" s="8" t="s">
        <v>196</v>
      </c>
      <c r="F521" s="8" t="s">
        <v>196</v>
      </c>
      <c r="G521" s="9" t="s">
        <v>359</v>
      </c>
      <c r="H521" s="10">
        <v>2021</v>
      </c>
      <c r="I521" s="13" t="s">
        <v>448</v>
      </c>
      <c r="J521" s="8" t="s">
        <v>477</v>
      </c>
      <c r="K521" s="8" t="s">
        <v>583</v>
      </c>
      <c r="L521" s="8" t="s">
        <v>668</v>
      </c>
      <c r="M521" s="8" t="s">
        <v>668</v>
      </c>
      <c r="N521" s="9" t="s">
        <v>730</v>
      </c>
      <c r="O521" s="8" t="s">
        <v>892</v>
      </c>
    </row>
    <row r="522" spans="1:15" ht="12.5" x14ac:dyDescent="0.25">
      <c r="A522" s="11">
        <v>44979</v>
      </c>
      <c r="B522" s="7">
        <f t="shared" si="29"/>
        <v>0.26041666666666669</v>
      </c>
      <c r="C522" s="7">
        <f t="shared" si="30"/>
        <v>0.17708333333333337</v>
      </c>
      <c r="D522" s="7">
        <v>0.26041666666666669</v>
      </c>
      <c r="E522" s="8" t="s">
        <v>199</v>
      </c>
      <c r="F522" s="8" t="s">
        <v>332</v>
      </c>
      <c r="G522" s="9" t="s">
        <v>358</v>
      </c>
      <c r="H522" s="10">
        <v>2021</v>
      </c>
      <c r="I522" s="13" t="s">
        <v>451</v>
      </c>
      <c r="J522" s="8" t="s">
        <v>534</v>
      </c>
      <c r="K522" s="8" t="s">
        <v>635</v>
      </c>
      <c r="L522" s="8" t="s">
        <v>673</v>
      </c>
      <c r="M522" s="8" t="s">
        <v>673</v>
      </c>
      <c r="N522" s="9" t="s">
        <v>833</v>
      </c>
      <c r="O522" s="8" t="s">
        <v>875</v>
      </c>
    </row>
    <row r="523" spans="1:15" ht="12.5" x14ac:dyDescent="0.25">
      <c r="A523" s="11">
        <v>44979</v>
      </c>
      <c r="B523" s="7">
        <f t="shared" si="29"/>
        <v>0.27083333333333331</v>
      </c>
      <c r="C523" s="7">
        <f t="shared" si="30"/>
        <v>0.1875</v>
      </c>
      <c r="D523" s="7">
        <v>0.27083333333333331</v>
      </c>
      <c r="E523" s="8" t="s">
        <v>200</v>
      </c>
      <c r="F523" s="8" t="s">
        <v>200</v>
      </c>
      <c r="G523" s="9" t="s">
        <v>358</v>
      </c>
      <c r="H523" s="10">
        <v>2021</v>
      </c>
      <c r="I523" s="13" t="s">
        <v>1</v>
      </c>
      <c r="J523" s="8" t="s">
        <v>479</v>
      </c>
      <c r="K523" s="8" t="s">
        <v>585</v>
      </c>
      <c r="L523" s="8" t="s">
        <v>670</v>
      </c>
      <c r="M523" s="8" t="s">
        <v>670</v>
      </c>
      <c r="N523" s="9" t="s">
        <v>834</v>
      </c>
      <c r="O523" s="8" t="s">
        <v>891</v>
      </c>
    </row>
    <row r="524" spans="1:15" ht="12.5" x14ac:dyDescent="0.25">
      <c r="A524" s="11">
        <v>44979</v>
      </c>
      <c r="B524" s="7">
        <f t="shared" si="29"/>
        <v>0.3125</v>
      </c>
      <c r="C524" s="7">
        <f t="shared" si="30"/>
        <v>0.22916666666666669</v>
      </c>
      <c r="D524" s="7">
        <v>0.3125</v>
      </c>
      <c r="E524" s="14" t="s">
        <v>50</v>
      </c>
      <c r="F524" s="14" t="s">
        <v>871</v>
      </c>
      <c r="G524" s="15"/>
      <c r="H524" s="16"/>
      <c r="I524" s="17"/>
      <c r="J524" s="14"/>
      <c r="K524" s="14"/>
      <c r="L524" s="14"/>
      <c r="M524" s="14"/>
      <c r="N524" s="15"/>
      <c r="O524" s="14"/>
    </row>
    <row r="525" spans="1:15" ht="12.5" x14ac:dyDescent="0.25">
      <c r="A525" s="11">
        <v>44979</v>
      </c>
      <c r="B525" s="7">
        <f t="shared" si="29"/>
        <v>0.33333333333333331</v>
      </c>
      <c r="C525" s="7">
        <f t="shared" si="30"/>
        <v>0.25</v>
      </c>
      <c r="D525" s="7">
        <v>0.33333333333333331</v>
      </c>
      <c r="E525" s="14" t="s">
        <v>50</v>
      </c>
      <c r="F525" s="14" t="s">
        <v>871</v>
      </c>
      <c r="G525" s="15"/>
      <c r="H525" s="16"/>
      <c r="I525" s="17"/>
      <c r="J525" s="14"/>
      <c r="K525" s="14"/>
      <c r="L525" s="14"/>
      <c r="M525" s="14"/>
      <c r="N525" s="15"/>
      <c r="O525" s="14"/>
    </row>
    <row r="526" spans="1:15" ht="12.5" x14ac:dyDescent="0.25">
      <c r="A526" s="11">
        <v>44979</v>
      </c>
      <c r="B526" s="7">
        <f t="shared" si="29"/>
        <v>0.35416666666666669</v>
      </c>
      <c r="C526" s="7">
        <f t="shared" si="30"/>
        <v>0.27083333333333337</v>
      </c>
      <c r="D526" s="7">
        <v>0.35416666666666669</v>
      </c>
      <c r="E526" s="14" t="s">
        <v>50</v>
      </c>
      <c r="F526" s="14" t="s">
        <v>871</v>
      </c>
      <c r="G526" s="15"/>
      <c r="H526" s="16"/>
      <c r="I526" s="17"/>
      <c r="J526" s="14"/>
      <c r="K526" s="14"/>
      <c r="L526" s="14"/>
      <c r="M526" s="14"/>
      <c r="N526" s="15"/>
      <c r="O526" s="14"/>
    </row>
    <row r="527" spans="1:15" ht="12.5" x14ac:dyDescent="0.25">
      <c r="A527" s="11">
        <v>44979</v>
      </c>
      <c r="B527" s="7">
        <f t="shared" si="29"/>
        <v>0.375</v>
      </c>
      <c r="C527" s="7">
        <f t="shared" si="30"/>
        <v>0.29166666666666669</v>
      </c>
      <c r="D527" s="7">
        <v>0.375</v>
      </c>
      <c r="E527" s="14" t="s">
        <v>50</v>
      </c>
      <c r="F527" s="14" t="s">
        <v>871</v>
      </c>
      <c r="G527" s="15"/>
      <c r="H527" s="16"/>
      <c r="I527" s="17"/>
      <c r="J527" s="14"/>
      <c r="K527" s="14"/>
      <c r="L527" s="14"/>
      <c r="M527" s="14"/>
      <c r="N527" s="15"/>
      <c r="O527" s="14"/>
    </row>
    <row r="528" spans="1:15" ht="12.5" x14ac:dyDescent="0.25">
      <c r="A528" s="11">
        <v>44979</v>
      </c>
      <c r="B528" s="7">
        <f t="shared" si="29"/>
        <v>0.39583333333333331</v>
      </c>
      <c r="C528" s="7">
        <f t="shared" si="30"/>
        <v>0.3125</v>
      </c>
      <c r="D528" s="7">
        <v>0.39583333333333331</v>
      </c>
      <c r="E528" s="14" t="s">
        <v>50</v>
      </c>
      <c r="F528" s="14" t="s">
        <v>871</v>
      </c>
      <c r="G528" s="15"/>
      <c r="H528" s="16"/>
      <c r="I528" s="17"/>
      <c r="J528" s="14"/>
      <c r="K528" s="14"/>
      <c r="L528" s="14"/>
      <c r="M528" s="14"/>
      <c r="N528" s="15"/>
      <c r="O528" s="14"/>
    </row>
    <row r="529" spans="1:15" ht="12.5" x14ac:dyDescent="0.25">
      <c r="A529" s="11">
        <v>44979</v>
      </c>
      <c r="B529" s="7">
        <f t="shared" si="29"/>
        <v>0.41666666666666669</v>
      </c>
      <c r="C529" s="7">
        <f t="shared" si="30"/>
        <v>0.33333333333333337</v>
      </c>
      <c r="D529" s="7">
        <v>0.41666666666666669</v>
      </c>
      <c r="E529" s="14" t="s">
        <v>50</v>
      </c>
      <c r="F529" s="14" t="s">
        <v>871</v>
      </c>
      <c r="G529" s="15"/>
      <c r="H529" s="16"/>
      <c r="I529" s="17"/>
      <c r="J529" s="14"/>
      <c r="K529" s="14"/>
      <c r="L529" s="14"/>
      <c r="M529" s="14"/>
      <c r="N529" s="15"/>
      <c r="O529" s="14"/>
    </row>
    <row r="530" spans="1:15" ht="12.5" x14ac:dyDescent="0.25">
      <c r="A530" s="11">
        <v>44979</v>
      </c>
      <c r="B530" s="7">
        <f t="shared" si="29"/>
        <v>0.4375</v>
      </c>
      <c r="C530" s="7">
        <f t="shared" si="30"/>
        <v>0.35416666666666669</v>
      </c>
      <c r="D530" s="7">
        <v>0.4375</v>
      </c>
      <c r="E530" s="14" t="s">
        <v>50</v>
      </c>
      <c r="F530" s="14" t="s">
        <v>871</v>
      </c>
      <c r="G530" s="15"/>
      <c r="H530" s="16"/>
      <c r="I530" s="17"/>
      <c r="J530" s="14"/>
      <c r="K530" s="14"/>
      <c r="L530" s="14"/>
      <c r="M530" s="14"/>
      <c r="N530" s="15"/>
      <c r="O530" s="14"/>
    </row>
    <row r="531" spans="1:15" ht="12.5" x14ac:dyDescent="0.25">
      <c r="A531" s="11">
        <v>44979</v>
      </c>
      <c r="B531" s="7">
        <f t="shared" si="29"/>
        <v>0.45833333333333331</v>
      </c>
      <c r="C531" s="7">
        <f t="shared" si="30"/>
        <v>0.375</v>
      </c>
      <c r="D531" s="7">
        <v>0.45833333333333331</v>
      </c>
      <c r="E531" s="8" t="s">
        <v>180</v>
      </c>
      <c r="F531" s="8" t="s">
        <v>320</v>
      </c>
      <c r="G531" s="9" t="s">
        <v>358</v>
      </c>
      <c r="H531" s="10">
        <v>2022</v>
      </c>
      <c r="I531" s="13" t="s">
        <v>25</v>
      </c>
      <c r="J531" s="8" t="s">
        <v>554</v>
      </c>
      <c r="K531" s="8" t="s">
        <v>649</v>
      </c>
      <c r="L531" s="8" t="s">
        <v>38</v>
      </c>
      <c r="M531" s="8" t="s">
        <v>38</v>
      </c>
      <c r="N531" s="9" t="s">
        <v>769</v>
      </c>
      <c r="O531" s="8" t="s">
        <v>895</v>
      </c>
    </row>
    <row r="532" spans="1:15" ht="12.5" x14ac:dyDescent="0.25">
      <c r="A532" s="11">
        <v>44979</v>
      </c>
      <c r="B532" s="7">
        <f t="shared" si="29"/>
        <v>0.5</v>
      </c>
      <c r="C532" s="7">
        <f t="shared" si="30"/>
        <v>0.41666666666666669</v>
      </c>
      <c r="D532" s="7">
        <v>0.5</v>
      </c>
      <c r="E532" s="8" t="s">
        <v>194</v>
      </c>
      <c r="F532" s="8" t="s">
        <v>329</v>
      </c>
      <c r="G532" s="9" t="s">
        <v>359</v>
      </c>
      <c r="H532" s="10">
        <v>2011</v>
      </c>
      <c r="I532" s="13" t="s">
        <v>446</v>
      </c>
      <c r="J532" s="8" t="s">
        <v>475</v>
      </c>
      <c r="K532" s="8" t="s">
        <v>581</v>
      </c>
      <c r="L532" s="8" t="s">
        <v>668</v>
      </c>
      <c r="M532" s="8" t="s">
        <v>668</v>
      </c>
      <c r="N532" s="9" t="s">
        <v>829</v>
      </c>
      <c r="O532" s="8" t="s">
        <v>892</v>
      </c>
    </row>
    <row r="533" spans="1:15" ht="12.5" x14ac:dyDescent="0.25">
      <c r="A533" s="11">
        <v>44979</v>
      </c>
      <c r="B533" s="7">
        <f t="shared" si="29"/>
        <v>0.54861111111111116</v>
      </c>
      <c r="C533" s="7">
        <f t="shared" si="30"/>
        <v>0.46527777777777785</v>
      </c>
      <c r="D533" s="7">
        <v>0.54861111111111116</v>
      </c>
      <c r="E533" s="8" t="s">
        <v>195</v>
      </c>
      <c r="F533" s="8" t="s">
        <v>330</v>
      </c>
      <c r="G533" s="9" t="s">
        <v>359</v>
      </c>
      <c r="H533" s="10">
        <v>2012</v>
      </c>
      <c r="I533" s="13" t="s">
        <v>447</v>
      </c>
      <c r="J533" s="8" t="s">
        <v>476</v>
      </c>
      <c r="K533" s="8" t="s">
        <v>582</v>
      </c>
      <c r="L533" s="8" t="s">
        <v>668</v>
      </c>
      <c r="M533" s="8" t="s">
        <v>668</v>
      </c>
      <c r="N533" s="9" t="s">
        <v>830</v>
      </c>
      <c r="O533" s="8" t="s">
        <v>892</v>
      </c>
    </row>
    <row r="534" spans="1:15" ht="12.5" x14ac:dyDescent="0.25">
      <c r="A534" s="11">
        <v>44979</v>
      </c>
      <c r="B534" s="7">
        <f t="shared" si="29"/>
        <v>0.59722222222222221</v>
      </c>
      <c r="C534" s="7">
        <f t="shared" si="30"/>
        <v>0.51388888888888884</v>
      </c>
      <c r="D534" s="7">
        <v>0.59722222222222221</v>
      </c>
      <c r="E534" s="8" t="s">
        <v>196</v>
      </c>
      <c r="F534" s="8" t="s">
        <v>196</v>
      </c>
      <c r="G534" s="9" t="s">
        <v>359</v>
      </c>
      <c r="H534" s="10">
        <v>2021</v>
      </c>
      <c r="I534" s="13" t="s">
        <v>448</v>
      </c>
      <c r="J534" s="8" t="s">
        <v>477</v>
      </c>
      <c r="K534" s="8" t="s">
        <v>583</v>
      </c>
      <c r="L534" s="8" t="s">
        <v>668</v>
      </c>
      <c r="M534" s="8" t="s">
        <v>668</v>
      </c>
      <c r="N534" s="9" t="s">
        <v>730</v>
      </c>
      <c r="O534" s="8" t="s">
        <v>892</v>
      </c>
    </row>
    <row r="535" spans="1:15" ht="12.5" x14ac:dyDescent="0.25">
      <c r="A535" s="11">
        <v>44979</v>
      </c>
      <c r="B535" s="7">
        <f t="shared" si="29"/>
        <v>0.63541666666666663</v>
      </c>
      <c r="C535" s="7">
        <f t="shared" si="30"/>
        <v>0.55208333333333326</v>
      </c>
      <c r="D535" s="7">
        <v>0.63541666666666663</v>
      </c>
      <c r="E535" s="8" t="s">
        <v>198</v>
      </c>
      <c r="F535" s="8" t="s">
        <v>198</v>
      </c>
      <c r="G535" s="9" t="s">
        <v>359</v>
      </c>
      <c r="H535" s="10">
        <v>2014</v>
      </c>
      <c r="I535" s="13" t="s">
        <v>450</v>
      </c>
      <c r="J535" s="8" t="s">
        <v>561</v>
      </c>
      <c r="K535" s="8" t="s">
        <v>655</v>
      </c>
      <c r="L535" s="8" t="s">
        <v>668</v>
      </c>
      <c r="M535" s="8" t="s">
        <v>668</v>
      </c>
      <c r="N535" s="9" t="s">
        <v>832</v>
      </c>
      <c r="O535" s="8" t="s">
        <v>894</v>
      </c>
    </row>
    <row r="536" spans="1:15" ht="12.5" x14ac:dyDescent="0.25">
      <c r="A536" s="11">
        <v>44979</v>
      </c>
      <c r="B536" s="7">
        <f t="shared" si="29"/>
        <v>0.72569444444444442</v>
      </c>
      <c r="C536" s="7">
        <f t="shared" si="30"/>
        <v>0.64236111111111105</v>
      </c>
      <c r="D536" s="7">
        <v>0.72569444444444442</v>
      </c>
      <c r="E536" s="8" t="s">
        <v>200</v>
      </c>
      <c r="F536" s="8" t="s">
        <v>200</v>
      </c>
      <c r="G536" s="9" t="s">
        <v>358</v>
      </c>
      <c r="H536" s="10">
        <v>2021</v>
      </c>
      <c r="I536" s="13" t="s">
        <v>1</v>
      </c>
      <c r="J536" s="8" t="s">
        <v>479</v>
      </c>
      <c r="K536" s="8" t="s">
        <v>585</v>
      </c>
      <c r="L536" s="8" t="s">
        <v>670</v>
      </c>
      <c r="M536" s="8" t="s">
        <v>670</v>
      </c>
      <c r="N536" s="9" t="s">
        <v>834</v>
      </c>
      <c r="O536" s="8" t="s">
        <v>891</v>
      </c>
    </row>
    <row r="537" spans="1:15" ht="12.5" x14ac:dyDescent="0.25">
      <c r="A537" s="11">
        <v>44979</v>
      </c>
      <c r="B537" s="7">
        <f t="shared" si="29"/>
        <v>0.76736111111111116</v>
      </c>
      <c r="C537" s="7">
        <f t="shared" si="30"/>
        <v>0.68402777777777779</v>
      </c>
      <c r="D537" s="7">
        <v>0.76736111111111116</v>
      </c>
      <c r="E537" s="8" t="s">
        <v>201</v>
      </c>
      <c r="F537" s="8" t="s">
        <v>333</v>
      </c>
      <c r="G537" s="9" t="s">
        <v>358</v>
      </c>
      <c r="H537" s="10">
        <v>2021</v>
      </c>
      <c r="I537" s="13" t="s">
        <v>28</v>
      </c>
      <c r="J537" s="8" t="s">
        <v>562</v>
      </c>
      <c r="K537" s="8"/>
      <c r="L537" s="8" t="s">
        <v>672</v>
      </c>
      <c r="M537" s="8" t="s">
        <v>679</v>
      </c>
      <c r="N537" s="9" t="s">
        <v>835</v>
      </c>
      <c r="O537" s="8" t="s">
        <v>893</v>
      </c>
    </row>
    <row r="538" spans="1:15" ht="12.5" x14ac:dyDescent="0.25">
      <c r="A538" s="11">
        <v>44979</v>
      </c>
      <c r="B538" s="7">
        <f t="shared" si="29"/>
        <v>0.83680555555555558</v>
      </c>
      <c r="C538" s="7">
        <f t="shared" si="30"/>
        <v>0.75347222222222221</v>
      </c>
      <c r="D538" s="7">
        <v>0.83680555555555558</v>
      </c>
      <c r="E538" s="8" t="s">
        <v>178</v>
      </c>
      <c r="F538" s="8" t="s">
        <v>319</v>
      </c>
      <c r="G538" s="9" t="s">
        <v>358</v>
      </c>
      <c r="H538" s="10">
        <v>2020</v>
      </c>
      <c r="I538" s="13" t="s">
        <v>24</v>
      </c>
      <c r="J538" s="8" t="s">
        <v>552</v>
      </c>
      <c r="K538" s="8" t="s">
        <v>647</v>
      </c>
      <c r="L538" s="8" t="s">
        <v>672</v>
      </c>
      <c r="M538" s="8" t="s">
        <v>679</v>
      </c>
      <c r="N538" s="9" t="s">
        <v>814</v>
      </c>
      <c r="O538" s="8" t="s">
        <v>895</v>
      </c>
    </row>
    <row r="539" spans="1:15" ht="12.5" x14ac:dyDescent="0.25">
      <c r="A539" s="11">
        <v>44979</v>
      </c>
      <c r="B539" s="7">
        <f t="shared" si="29"/>
        <v>0.875</v>
      </c>
      <c r="C539" s="7">
        <f t="shared" si="30"/>
        <v>0.79166666666666663</v>
      </c>
      <c r="D539" s="7">
        <v>0.875</v>
      </c>
      <c r="E539" s="8" t="s">
        <v>202</v>
      </c>
      <c r="F539" s="8" t="s">
        <v>334</v>
      </c>
      <c r="G539" s="9" t="s">
        <v>359</v>
      </c>
      <c r="H539" s="10">
        <v>2019</v>
      </c>
      <c r="I539" s="13" t="s">
        <v>452</v>
      </c>
      <c r="J539" s="8" t="s">
        <v>503</v>
      </c>
      <c r="K539" s="8" t="s">
        <v>605</v>
      </c>
      <c r="L539" s="8" t="s">
        <v>668</v>
      </c>
      <c r="M539" s="8" t="s">
        <v>683</v>
      </c>
      <c r="N539" s="9" t="s">
        <v>836</v>
      </c>
      <c r="O539" s="8" t="s">
        <v>891</v>
      </c>
    </row>
    <row r="540" spans="1:15" ht="12.5" x14ac:dyDescent="0.25">
      <c r="A540" s="11">
        <v>44979</v>
      </c>
      <c r="B540" s="7">
        <f t="shared" si="29"/>
        <v>0.91666666666666663</v>
      </c>
      <c r="C540" s="7">
        <f t="shared" si="30"/>
        <v>0.83333333333333326</v>
      </c>
      <c r="D540" s="7">
        <v>0.91666666666666663</v>
      </c>
      <c r="E540" s="8" t="s">
        <v>156</v>
      </c>
      <c r="F540" s="8" t="s">
        <v>156</v>
      </c>
      <c r="G540" s="9" t="s">
        <v>359</v>
      </c>
      <c r="H540" s="10">
        <v>2022</v>
      </c>
      <c r="I540" s="13" t="s">
        <v>902</v>
      </c>
      <c r="J540" s="8" t="s">
        <v>483</v>
      </c>
      <c r="K540" s="8" t="s">
        <v>587</v>
      </c>
      <c r="L540" s="8" t="s">
        <v>668</v>
      </c>
      <c r="M540" s="8" t="s">
        <v>668</v>
      </c>
      <c r="N540" s="9" t="s">
        <v>696</v>
      </c>
      <c r="O540" s="8" t="s">
        <v>893</v>
      </c>
    </row>
    <row r="541" spans="1:15" ht="12.5" x14ac:dyDescent="0.25">
      <c r="A541" s="11">
        <v>44979</v>
      </c>
      <c r="B541" s="7">
        <f t="shared" si="29"/>
        <v>0.95833333333333337</v>
      </c>
      <c r="C541" s="7">
        <f t="shared" si="30"/>
        <v>0.875</v>
      </c>
      <c r="D541" s="7">
        <v>0.95833333333333337</v>
      </c>
      <c r="E541" s="8" t="s">
        <v>203</v>
      </c>
      <c r="F541" s="8" t="s">
        <v>203</v>
      </c>
      <c r="G541" s="9" t="s">
        <v>359</v>
      </c>
      <c r="H541" s="10">
        <v>2022</v>
      </c>
      <c r="I541" s="13" t="s">
        <v>903</v>
      </c>
      <c r="J541" s="8" t="s">
        <v>483</v>
      </c>
      <c r="K541" s="8" t="s">
        <v>587</v>
      </c>
      <c r="L541" s="8" t="s">
        <v>668</v>
      </c>
      <c r="M541" s="8" t="s">
        <v>668</v>
      </c>
      <c r="N541" s="9" t="s">
        <v>696</v>
      </c>
      <c r="O541" s="8" t="s">
        <v>893</v>
      </c>
    </row>
    <row r="542" spans="1:15" ht="12.5" x14ac:dyDescent="0.25">
      <c r="A542" s="11">
        <v>44980</v>
      </c>
      <c r="B542" s="7">
        <f t="shared" si="29"/>
        <v>0</v>
      </c>
      <c r="C542" s="7">
        <v>0.91666666666666663</v>
      </c>
      <c r="D542" s="7">
        <v>0</v>
      </c>
      <c r="E542" s="8" t="s">
        <v>204</v>
      </c>
      <c r="F542" s="8" t="s">
        <v>335</v>
      </c>
      <c r="G542" s="9" t="s">
        <v>358</v>
      </c>
      <c r="H542" s="10">
        <v>2012</v>
      </c>
      <c r="I542" s="13" t="s">
        <v>29</v>
      </c>
      <c r="J542" s="8" t="s">
        <v>563</v>
      </c>
      <c r="K542" s="8" t="s">
        <v>619</v>
      </c>
      <c r="L542" s="8" t="s">
        <v>38</v>
      </c>
      <c r="M542" s="8" t="s">
        <v>38</v>
      </c>
      <c r="N542" s="9" t="s">
        <v>837</v>
      </c>
      <c r="O542" s="8" t="s">
        <v>891</v>
      </c>
    </row>
    <row r="543" spans="1:15" ht="12.5" x14ac:dyDescent="0.25">
      <c r="A543" s="11">
        <v>44980</v>
      </c>
      <c r="B543" s="7">
        <f t="shared" si="29"/>
        <v>7.2916666666666671E-2</v>
      </c>
      <c r="C543" s="7">
        <v>0.98958333333333337</v>
      </c>
      <c r="D543" s="7">
        <v>7.2916666666666671E-2</v>
      </c>
      <c r="E543" s="8" t="s">
        <v>178</v>
      </c>
      <c r="F543" s="8" t="s">
        <v>319</v>
      </c>
      <c r="G543" s="9" t="s">
        <v>358</v>
      </c>
      <c r="H543" s="10">
        <v>2020</v>
      </c>
      <c r="I543" s="13" t="s">
        <v>24</v>
      </c>
      <c r="J543" s="8" t="s">
        <v>552</v>
      </c>
      <c r="K543" s="8" t="s">
        <v>647</v>
      </c>
      <c r="L543" s="8" t="s">
        <v>672</v>
      </c>
      <c r="M543" s="8" t="s">
        <v>679</v>
      </c>
      <c r="N543" s="9" t="s">
        <v>814</v>
      </c>
      <c r="O543" s="8" t="s">
        <v>895</v>
      </c>
    </row>
    <row r="544" spans="1:15" ht="12.5" x14ac:dyDescent="0.25">
      <c r="A544" s="11">
        <v>44980</v>
      </c>
      <c r="B544" s="7">
        <f t="shared" si="29"/>
        <v>0.1111111111111111</v>
      </c>
      <c r="C544" s="7">
        <f t="shared" ref="C544:C568" si="31">D544-$P$1</f>
        <v>2.7777777777777776E-2</v>
      </c>
      <c r="D544" s="7">
        <v>0.1111111111111111</v>
      </c>
      <c r="E544" s="8" t="s">
        <v>202</v>
      </c>
      <c r="F544" s="8" t="s">
        <v>334</v>
      </c>
      <c r="G544" s="9" t="s">
        <v>359</v>
      </c>
      <c r="H544" s="10">
        <v>2019</v>
      </c>
      <c r="I544" s="13" t="s">
        <v>452</v>
      </c>
      <c r="J544" s="8" t="s">
        <v>503</v>
      </c>
      <c r="K544" s="8" t="s">
        <v>605</v>
      </c>
      <c r="L544" s="8" t="s">
        <v>668</v>
      </c>
      <c r="M544" s="8" t="s">
        <v>683</v>
      </c>
      <c r="N544" s="9" t="s">
        <v>836</v>
      </c>
      <c r="O544" s="8" t="s">
        <v>891</v>
      </c>
    </row>
    <row r="545" spans="1:15" ht="12.5" x14ac:dyDescent="0.25">
      <c r="A545" s="11">
        <v>44980</v>
      </c>
      <c r="B545" s="7">
        <f t="shared" si="29"/>
        <v>0.14930555555555555</v>
      </c>
      <c r="C545" s="7">
        <f t="shared" si="31"/>
        <v>6.5972222222222224E-2</v>
      </c>
      <c r="D545" s="7">
        <v>0.14930555555555555</v>
      </c>
      <c r="E545" s="8" t="s">
        <v>156</v>
      </c>
      <c r="F545" s="8" t="s">
        <v>156</v>
      </c>
      <c r="G545" s="9" t="s">
        <v>359</v>
      </c>
      <c r="H545" s="10">
        <v>2022</v>
      </c>
      <c r="I545" s="13" t="s">
        <v>902</v>
      </c>
      <c r="J545" s="8" t="s">
        <v>483</v>
      </c>
      <c r="K545" s="8" t="s">
        <v>587</v>
      </c>
      <c r="L545" s="8" t="s">
        <v>668</v>
      </c>
      <c r="M545" s="8" t="s">
        <v>668</v>
      </c>
      <c r="N545" s="9" t="s">
        <v>696</v>
      </c>
      <c r="O545" s="8" t="s">
        <v>893</v>
      </c>
    </row>
    <row r="546" spans="1:15" ht="12.5" x14ac:dyDescent="0.25">
      <c r="A546" s="11">
        <v>44980</v>
      </c>
      <c r="B546" s="7">
        <f t="shared" si="29"/>
        <v>0.1875</v>
      </c>
      <c r="C546" s="7">
        <f t="shared" si="31"/>
        <v>0.10416666666666667</v>
      </c>
      <c r="D546" s="7">
        <v>0.1875</v>
      </c>
      <c r="E546" s="8" t="s">
        <v>203</v>
      </c>
      <c r="F546" s="8" t="s">
        <v>203</v>
      </c>
      <c r="G546" s="9" t="s">
        <v>359</v>
      </c>
      <c r="H546" s="10">
        <v>2022</v>
      </c>
      <c r="I546" s="13" t="s">
        <v>903</v>
      </c>
      <c r="J546" s="8" t="s">
        <v>483</v>
      </c>
      <c r="K546" s="8" t="s">
        <v>587</v>
      </c>
      <c r="L546" s="8" t="s">
        <v>668</v>
      </c>
      <c r="M546" s="8" t="s">
        <v>668</v>
      </c>
      <c r="N546" s="9" t="s">
        <v>696</v>
      </c>
      <c r="O546" s="8" t="s">
        <v>893</v>
      </c>
    </row>
    <row r="547" spans="1:15" ht="12.5" x14ac:dyDescent="0.25">
      <c r="A547" s="11">
        <v>44980</v>
      </c>
      <c r="B547" s="7">
        <f t="shared" si="29"/>
        <v>0.22916666666666666</v>
      </c>
      <c r="C547" s="7">
        <f t="shared" si="31"/>
        <v>0.14583333333333331</v>
      </c>
      <c r="D547" s="7">
        <v>0.22916666666666666</v>
      </c>
      <c r="E547" s="8" t="s">
        <v>188</v>
      </c>
      <c r="F547" s="8" t="s">
        <v>325</v>
      </c>
      <c r="G547" s="9" t="s">
        <v>358</v>
      </c>
      <c r="H547" s="10">
        <v>2019</v>
      </c>
      <c r="I547" s="13" t="s">
        <v>442</v>
      </c>
      <c r="J547" s="8" t="s">
        <v>559</v>
      </c>
      <c r="K547" s="8" t="s">
        <v>653</v>
      </c>
      <c r="L547" s="8" t="s">
        <v>38</v>
      </c>
      <c r="M547" s="8" t="s">
        <v>38</v>
      </c>
      <c r="N547" s="9" t="s">
        <v>823</v>
      </c>
      <c r="O547" s="8" t="s">
        <v>893</v>
      </c>
    </row>
    <row r="548" spans="1:15" ht="12.5" x14ac:dyDescent="0.25">
      <c r="A548" s="11">
        <v>44980</v>
      </c>
      <c r="B548" s="7">
        <f t="shared" si="29"/>
        <v>0.27083333333333331</v>
      </c>
      <c r="C548" s="7">
        <f t="shared" si="31"/>
        <v>0.1875</v>
      </c>
      <c r="D548" s="7">
        <v>0.27083333333333331</v>
      </c>
      <c r="E548" s="8" t="s">
        <v>205</v>
      </c>
      <c r="F548" s="8" t="s">
        <v>205</v>
      </c>
      <c r="G548" s="9" t="s">
        <v>358</v>
      </c>
      <c r="H548" s="10">
        <v>2021</v>
      </c>
      <c r="I548" s="13" t="s">
        <v>1</v>
      </c>
      <c r="J548" s="8" t="s">
        <v>479</v>
      </c>
      <c r="K548" s="8" t="s">
        <v>585</v>
      </c>
      <c r="L548" s="8" t="s">
        <v>670</v>
      </c>
      <c r="M548" s="8" t="s">
        <v>670</v>
      </c>
      <c r="N548" s="9" t="s">
        <v>838</v>
      </c>
      <c r="O548" s="8" t="s">
        <v>891</v>
      </c>
    </row>
    <row r="549" spans="1:15" ht="12.5" x14ac:dyDescent="0.25">
      <c r="A549" s="11">
        <v>44980</v>
      </c>
      <c r="B549" s="7">
        <f t="shared" si="29"/>
        <v>0.3125</v>
      </c>
      <c r="C549" s="7">
        <f t="shared" si="31"/>
        <v>0.22916666666666669</v>
      </c>
      <c r="D549" s="7">
        <v>0.3125</v>
      </c>
      <c r="E549" s="14" t="s">
        <v>50</v>
      </c>
      <c r="F549" s="14" t="s">
        <v>871</v>
      </c>
      <c r="G549" s="15"/>
      <c r="H549" s="16"/>
      <c r="I549" s="17"/>
      <c r="J549" s="14"/>
      <c r="K549" s="14"/>
      <c r="L549" s="14"/>
      <c r="M549" s="14"/>
      <c r="N549" s="15"/>
      <c r="O549" s="14"/>
    </row>
    <row r="550" spans="1:15" ht="12.5" x14ac:dyDescent="0.25">
      <c r="A550" s="11">
        <v>44980</v>
      </c>
      <c r="B550" s="7">
        <f t="shared" si="29"/>
        <v>0.33333333333333331</v>
      </c>
      <c r="C550" s="7">
        <f t="shared" si="31"/>
        <v>0.25</v>
      </c>
      <c r="D550" s="7">
        <v>0.33333333333333331</v>
      </c>
      <c r="E550" s="14" t="s">
        <v>50</v>
      </c>
      <c r="F550" s="14" t="s">
        <v>871</v>
      </c>
      <c r="G550" s="15"/>
      <c r="H550" s="16"/>
      <c r="I550" s="17"/>
      <c r="J550" s="14"/>
      <c r="K550" s="14"/>
      <c r="L550" s="14"/>
      <c r="M550" s="14"/>
      <c r="N550" s="15"/>
      <c r="O550" s="14"/>
    </row>
    <row r="551" spans="1:15" ht="12.5" x14ac:dyDescent="0.25">
      <c r="A551" s="11">
        <v>44980</v>
      </c>
      <c r="B551" s="7">
        <f t="shared" si="29"/>
        <v>0.35416666666666669</v>
      </c>
      <c r="C551" s="7">
        <f t="shared" si="31"/>
        <v>0.27083333333333337</v>
      </c>
      <c r="D551" s="7">
        <v>0.35416666666666669</v>
      </c>
      <c r="E551" s="14" t="s">
        <v>50</v>
      </c>
      <c r="F551" s="14" t="s">
        <v>871</v>
      </c>
      <c r="G551" s="15"/>
      <c r="H551" s="16"/>
      <c r="I551" s="17"/>
      <c r="J551" s="14"/>
      <c r="K551" s="14"/>
      <c r="L551" s="14"/>
      <c r="M551" s="14"/>
      <c r="N551" s="15"/>
      <c r="O551" s="14"/>
    </row>
    <row r="552" spans="1:15" ht="12.5" x14ac:dyDescent="0.25">
      <c r="A552" s="11">
        <v>44980</v>
      </c>
      <c r="B552" s="7">
        <f t="shared" si="29"/>
        <v>0.375</v>
      </c>
      <c r="C552" s="7">
        <f t="shared" si="31"/>
        <v>0.29166666666666669</v>
      </c>
      <c r="D552" s="7">
        <v>0.375</v>
      </c>
      <c r="E552" s="14" t="s">
        <v>50</v>
      </c>
      <c r="F552" s="14" t="s">
        <v>871</v>
      </c>
      <c r="G552" s="15"/>
      <c r="H552" s="16"/>
      <c r="I552" s="17"/>
      <c r="J552" s="14"/>
      <c r="K552" s="14"/>
      <c r="L552" s="14"/>
      <c r="M552" s="14"/>
      <c r="N552" s="15"/>
      <c r="O552" s="14"/>
    </row>
    <row r="553" spans="1:15" ht="12.5" x14ac:dyDescent="0.25">
      <c r="A553" s="11">
        <v>44980</v>
      </c>
      <c r="B553" s="7">
        <f t="shared" si="29"/>
        <v>0.39583333333333331</v>
      </c>
      <c r="C553" s="7">
        <f t="shared" si="31"/>
        <v>0.3125</v>
      </c>
      <c r="D553" s="7">
        <v>0.39583333333333331</v>
      </c>
      <c r="E553" s="14" t="s">
        <v>50</v>
      </c>
      <c r="F553" s="14" t="s">
        <v>871</v>
      </c>
      <c r="G553" s="15"/>
      <c r="H553" s="16"/>
      <c r="I553" s="17"/>
      <c r="J553" s="14"/>
      <c r="K553" s="14"/>
      <c r="L553" s="14"/>
      <c r="M553" s="14"/>
      <c r="N553" s="15"/>
      <c r="O553" s="14"/>
    </row>
    <row r="554" spans="1:15" ht="12.5" x14ac:dyDescent="0.25">
      <c r="A554" s="11">
        <v>44980</v>
      </c>
      <c r="B554" s="7">
        <f t="shared" si="29"/>
        <v>0.41666666666666669</v>
      </c>
      <c r="C554" s="7">
        <f t="shared" si="31"/>
        <v>0.33333333333333337</v>
      </c>
      <c r="D554" s="7">
        <v>0.41666666666666669</v>
      </c>
      <c r="E554" s="14" t="s">
        <v>50</v>
      </c>
      <c r="F554" s="14" t="s">
        <v>871</v>
      </c>
      <c r="G554" s="15"/>
      <c r="H554" s="16"/>
      <c r="I554" s="17"/>
      <c r="J554" s="14"/>
      <c r="K554" s="14"/>
      <c r="L554" s="14"/>
      <c r="M554" s="14"/>
      <c r="N554" s="15"/>
      <c r="O554" s="14"/>
    </row>
    <row r="555" spans="1:15" ht="12.5" x14ac:dyDescent="0.25">
      <c r="A555" s="11">
        <v>44980</v>
      </c>
      <c r="B555" s="7">
        <f t="shared" si="29"/>
        <v>0.4375</v>
      </c>
      <c r="C555" s="7">
        <f t="shared" si="31"/>
        <v>0.35416666666666669</v>
      </c>
      <c r="D555" s="7">
        <v>0.4375</v>
      </c>
      <c r="E555" s="14" t="s">
        <v>50</v>
      </c>
      <c r="F555" s="14" t="s">
        <v>871</v>
      </c>
      <c r="G555" s="15"/>
      <c r="H555" s="16"/>
      <c r="I555" s="17"/>
      <c r="J555" s="14"/>
      <c r="K555" s="14"/>
      <c r="L555" s="14"/>
      <c r="M555" s="14"/>
      <c r="N555" s="15"/>
      <c r="O555" s="14"/>
    </row>
    <row r="556" spans="1:15" ht="12.5" x14ac:dyDescent="0.25">
      <c r="A556" s="11">
        <v>44980</v>
      </c>
      <c r="B556" s="7">
        <f t="shared" si="29"/>
        <v>0.45833333333333331</v>
      </c>
      <c r="C556" s="7">
        <f t="shared" si="31"/>
        <v>0.375</v>
      </c>
      <c r="D556" s="7">
        <v>0.45833333333333331</v>
      </c>
      <c r="E556" s="8" t="s">
        <v>206</v>
      </c>
      <c r="F556" s="8" t="s">
        <v>336</v>
      </c>
      <c r="G556" s="9" t="s">
        <v>358</v>
      </c>
      <c r="H556" s="10">
        <v>2020</v>
      </c>
      <c r="I556" s="13" t="s">
        <v>453</v>
      </c>
      <c r="J556" s="8" t="s">
        <v>564</v>
      </c>
      <c r="K556" s="8"/>
      <c r="L556" s="8" t="s">
        <v>672</v>
      </c>
      <c r="M556" s="8" t="s">
        <v>679</v>
      </c>
      <c r="N556" s="9" t="s">
        <v>839</v>
      </c>
      <c r="O556" s="8" t="s">
        <v>893</v>
      </c>
    </row>
    <row r="557" spans="1:15" ht="12.5" x14ac:dyDescent="0.25">
      <c r="A557" s="11">
        <v>44980</v>
      </c>
      <c r="B557" s="7">
        <f t="shared" si="29"/>
        <v>0.49305555555555558</v>
      </c>
      <c r="C557" s="7">
        <f t="shared" si="31"/>
        <v>0.40972222222222227</v>
      </c>
      <c r="D557" s="7">
        <v>0.49305555555555558</v>
      </c>
      <c r="E557" s="8" t="s">
        <v>207</v>
      </c>
      <c r="F557" s="8" t="s">
        <v>337</v>
      </c>
      <c r="G557" s="9" t="s">
        <v>358</v>
      </c>
      <c r="H557" s="10">
        <v>2021</v>
      </c>
      <c r="I557" s="13" t="s">
        <v>30</v>
      </c>
      <c r="J557" s="8" t="s">
        <v>491</v>
      </c>
      <c r="K557" s="8" t="s">
        <v>591</v>
      </c>
      <c r="L557" s="8" t="s">
        <v>38</v>
      </c>
      <c r="M557" s="8" t="s">
        <v>38</v>
      </c>
      <c r="N557" s="9" t="s">
        <v>840</v>
      </c>
      <c r="O557" s="8" t="s">
        <v>875</v>
      </c>
    </row>
    <row r="558" spans="1:15" ht="12.5" x14ac:dyDescent="0.25">
      <c r="A558" s="11">
        <v>44980</v>
      </c>
      <c r="B558" s="7">
        <f t="shared" si="29"/>
        <v>0.5</v>
      </c>
      <c r="C558" s="7">
        <f t="shared" si="31"/>
        <v>0.41666666666666669</v>
      </c>
      <c r="D558" s="7">
        <v>0.5</v>
      </c>
      <c r="E558" s="8" t="s">
        <v>202</v>
      </c>
      <c r="F558" s="8" t="s">
        <v>334</v>
      </c>
      <c r="G558" s="9" t="s">
        <v>359</v>
      </c>
      <c r="H558" s="10">
        <v>2019</v>
      </c>
      <c r="I558" s="13" t="s">
        <v>452</v>
      </c>
      <c r="J558" s="8" t="s">
        <v>503</v>
      </c>
      <c r="K558" s="8" t="s">
        <v>605</v>
      </c>
      <c r="L558" s="8" t="s">
        <v>668</v>
      </c>
      <c r="M558" s="8" t="s">
        <v>683</v>
      </c>
      <c r="N558" s="9" t="s">
        <v>836</v>
      </c>
      <c r="O558" s="8" t="s">
        <v>891</v>
      </c>
    </row>
    <row r="559" spans="1:15" ht="12.5" x14ac:dyDescent="0.25">
      <c r="A559" s="11">
        <v>44980</v>
      </c>
      <c r="B559" s="7">
        <f t="shared" si="29"/>
        <v>0.53819444444444442</v>
      </c>
      <c r="C559" s="7">
        <f t="shared" si="31"/>
        <v>0.4548611111111111</v>
      </c>
      <c r="D559" s="7">
        <v>0.53819444444444442</v>
      </c>
      <c r="E559" s="8" t="s">
        <v>156</v>
      </c>
      <c r="F559" s="8" t="s">
        <v>156</v>
      </c>
      <c r="G559" s="9" t="s">
        <v>359</v>
      </c>
      <c r="H559" s="10">
        <v>2022</v>
      </c>
      <c r="I559" s="13" t="s">
        <v>902</v>
      </c>
      <c r="J559" s="8" t="s">
        <v>483</v>
      </c>
      <c r="K559" s="8" t="s">
        <v>587</v>
      </c>
      <c r="L559" s="8" t="s">
        <v>668</v>
      </c>
      <c r="M559" s="8" t="s">
        <v>668</v>
      </c>
      <c r="N559" s="9" t="s">
        <v>696</v>
      </c>
      <c r="O559" s="8" t="s">
        <v>893</v>
      </c>
    </row>
    <row r="560" spans="1:15" ht="12.5" x14ac:dyDescent="0.25">
      <c r="A560" s="11">
        <v>44980</v>
      </c>
      <c r="B560" s="7">
        <f t="shared" si="29"/>
        <v>0.57986111111111116</v>
      </c>
      <c r="C560" s="7">
        <f t="shared" si="31"/>
        <v>0.49652777777777785</v>
      </c>
      <c r="D560" s="7">
        <v>0.57986111111111116</v>
      </c>
      <c r="E560" s="8" t="s">
        <v>203</v>
      </c>
      <c r="F560" s="8" t="s">
        <v>203</v>
      </c>
      <c r="G560" s="9" t="s">
        <v>359</v>
      </c>
      <c r="H560" s="10">
        <v>2022</v>
      </c>
      <c r="I560" s="13" t="s">
        <v>903</v>
      </c>
      <c r="J560" s="8" t="s">
        <v>483</v>
      </c>
      <c r="K560" s="8" t="s">
        <v>587</v>
      </c>
      <c r="L560" s="8" t="s">
        <v>668</v>
      </c>
      <c r="M560" s="8" t="s">
        <v>668</v>
      </c>
      <c r="N560" s="9" t="s">
        <v>696</v>
      </c>
      <c r="O560" s="8" t="s">
        <v>893</v>
      </c>
    </row>
    <row r="561" spans="1:15" ht="12.5" x14ac:dyDescent="0.25">
      <c r="A561" s="11">
        <v>44980</v>
      </c>
      <c r="B561" s="7">
        <f t="shared" si="29"/>
        <v>0.62152777777777779</v>
      </c>
      <c r="C561" s="7">
        <f t="shared" si="31"/>
        <v>0.53819444444444442</v>
      </c>
      <c r="D561" s="7">
        <v>0.62152777777777779</v>
      </c>
      <c r="E561" s="8" t="s">
        <v>204</v>
      </c>
      <c r="F561" s="8" t="s">
        <v>335</v>
      </c>
      <c r="G561" s="9" t="s">
        <v>358</v>
      </c>
      <c r="H561" s="10">
        <v>2012</v>
      </c>
      <c r="I561" s="13" t="s">
        <v>29</v>
      </c>
      <c r="J561" s="8" t="s">
        <v>563</v>
      </c>
      <c r="K561" s="8" t="s">
        <v>619</v>
      </c>
      <c r="L561" s="8" t="s">
        <v>38</v>
      </c>
      <c r="M561" s="8" t="s">
        <v>38</v>
      </c>
      <c r="N561" s="9" t="s">
        <v>837</v>
      </c>
      <c r="O561" s="8" t="s">
        <v>891</v>
      </c>
    </row>
    <row r="562" spans="1:15" ht="12.5" x14ac:dyDescent="0.25">
      <c r="A562" s="11">
        <v>44980</v>
      </c>
      <c r="B562" s="7">
        <f t="shared" si="29"/>
        <v>0.69444444444444442</v>
      </c>
      <c r="C562" s="7">
        <f t="shared" si="31"/>
        <v>0.61111111111111105</v>
      </c>
      <c r="D562" s="7">
        <v>0.69444444444444442</v>
      </c>
      <c r="E562" s="8" t="s">
        <v>205</v>
      </c>
      <c r="F562" s="8" t="s">
        <v>205</v>
      </c>
      <c r="G562" s="9" t="s">
        <v>358</v>
      </c>
      <c r="H562" s="10">
        <v>2021</v>
      </c>
      <c r="I562" s="13" t="s">
        <v>1</v>
      </c>
      <c r="J562" s="8" t="s">
        <v>479</v>
      </c>
      <c r="K562" s="8" t="s">
        <v>585</v>
      </c>
      <c r="L562" s="8" t="s">
        <v>670</v>
      </c>
      <c r="M562" s="8" t="s">
        <v>670</v>
      </c>
      <c r="N562" s="9" t="s">
        <v>838</v>
      </c>
      <c r="O562" s="8" t="s">
        <v>891</v>
      </c>
    </row>
    <row r="563" spans="1:15" ht="12.5" x14ac:dyDescent="0.25">
      <c r="A563" s="11">
        <v>44980</v>
      </c>
      <c r="B563" s="7">
        <f t="shared" si="29"/>
        <v>0.73958333333333337</v>
      </c>
      <c r="C563" s="7">
        <f t="shared" si="31"/>
        <v>0.65625</v>
      </c>
      <c r="D563" s="7">
        <v>0.73958333333333337</v>
      </c>
      <c r="E563" s="8" t="s">
        <v>208</v>
      </c>
      <c r="F563" s="8" t="s">
        <v>338</v>
      </c>
      <c r="G563" s="9" t="s">
        <v>358</v>
      </c>
      <c r="H563" s="10">
        <v>2016</v>
      </c>
      <c r="I563" s="13" t="s">
        <v>454</v>
      </c>
      <c r="J563" s="8" t="s">
        <v>565</v>
      </c>
      <c r="K563" s="8"/>
      <c r="L563" s="8" t="s">
        <v>675</v>
      </c>
      <c r="M563" s="8" t="s">
        <v>675</v>
      </c>
      <c r="N563" s="9" t="s">
        <v>841</v>
      </c>
      <c r="O563" s="8" t="s">
        <v>891</v>
      </c>
    </row>
    <row r="564" spans="1:15" ht="12.5" x14ac:dyDescent="0.25">
      <c r="A564" s="11">
        <v>44980</v>
      </c>
      <c r="B564" s="7">
        <f t="shared" si="29"/>
        <v>0.83333333333333337</v>
      </c>
      <c r="C564" s="7">
        <f t="shared" si="31"/>
        <v>0.75</v>
      </c>
      <c r="D564" s="7">
        <v>0.83333333333333337</v>
      </c>
      <c r="E564" s="8" t="s">
        <v>41</v>
      </c>
      <c r="F564" s="8" t="s">
        <v>41</v>
      </c>
      <c r="G564" s="9" t="s">
        <v>358</v>
      </c>
      <c r="H564" s="10">
        <v>2012</v>
      </c>
      <c r="I564" s="13" t="s">
        <v>31</v>
      </c>
      <c r="J564" s="8"/>
      <c r="K564" s="8" t="s">
        <v>656</v>
      </c>
      <c r="L564" s="8" t="s">
        <v>38</v>
      </c>
      <c r="M564" s="8" t="s">
        <v>38</v>
      </c>
      <c r="N564" s="9" t="s">
        <v>842</v>
      </c>
      <c r="O564" s="8" t="s">
        <v>875</v>
      </c>
    </row>
    <row r="565" spans="1:15" ht="12.5" x14ac:dyDescent="0.25">
      <c r="A565" s="11">
        <v>44980</v>
      </c>
      <c r="B565" s="7">
        <f t="shared" si="29"/>
        <v>0.875</v>
      </c>
      <c r="C565" s="7">
        <f t="shared" si="31"/>
        <v>0.79166666666666663</v>
      </c>
      <c r="D565" s="7">
        <v>0.875</v>
      </c>
      <c r="E565" s="8" t="s">
        <v>209</v>
      </c>
      <c r="F565" s="8" t="s">
        <v>339</v>
      </c>
      <c r="G565" s="9" t="s">
        <v>358</v>
      </c>
      <c r="H565" s="10">
        <v>2019</v>
      </c>
      <c r="I565" s="13" t="s">
        <v>32</v>
      </c>
      <c r="J565" s="8" t="s">
        <v>488</v>
      </c>
      <c r="K565" s="8" t="s">
        <v>592</v>
      </c>
      <c r="L565" s="8" t="s">
        <v>676</v>
      </c>
      <c r="M565" s="8" t="s">
        <v>680</v>
      </c>
      <c r="N565" s="9" t="s">
        <v>843</v>
      </c>
      <c r="O565" s="8" t="s">
        <v>891</v>
      </c>
    </row>
    <row r="566" spans="1:15" ht="12.5" x14ac:dyDescent="0.25">
      <c r="A566" s="11">
        <v>44980</v>
      </c>
      <c r="B566" s="7">
        <f t="shared" si="29"/>
        <v>0.91666666666666663</v>
      </c>
      <c r="C566" s="7">
        <f t="shared" si="31"/>
        <v>0.83333333333333326</v>
      </c>
      <c r="D566" s="7">
        <v>0.91666666666666663</v>
      </c>
      <c r="E566" s="8" t="s">
        <v>210</v>
      </c>
      <c r="F566" s="8" t="s">
        <v>210</v>
      </c>
      <c r="G566" s="9" t="s">
        <v>359</v>
      </c>
      <c r="H566" s="10">
        <v>2021</v>
      </c>
      <c r="I566" s="13" t="s">
        <v>33</v>
      </c>
      <c r="J566" s="8" t="s">
        <v>521</v>
      </c>
      <c r="K566" s="8" t="s">
        <v>622</v>
      </c>
      <c r="L566" s="8" t="s">
        <v>668</v>
      </c>
      <c r="M566" s="8" t="s">
        <v>674</v>
      </c>
      <c r="N566" s="9" t="s">
        <v>734</v>
      </c>
      <c r="O566" s="8" t="s">
        <v>897</v>
      </c>
    </row>
    <row r="567" spans="1:15" ht="12.5" x14ac:dyDescent="0.25">
      <c r="A567" s="11">
        <v>44980</v>
      </c>
      <c r="B567" s="7">
        <f t="shared" si="29"/>
        <v>0.95833333333333337</v>
      </c>
      <c r="C567" s="7">
        <f t="shared" si="31"/>
        <v>0.875</v>
      </c>
      <c r="D567" s="7">
        <v>0.95833333333333337</v>
      </c>
      <c r="E567" s="8" t="s">
        <v>211</v>
      </c>
      <c r="F567" s="8" t="s">
        <v>211</v>
      </c>
      <c r="G567" s="9" t="s">
        <v>358</v>
      </c>
      <c r="H567" s="10">
        <v>2019</v>
      </c>
      <c r="I567" s="13" t="s">
        <v>455</v>
      </c>
      <c r="J567" s="8" t="s">
        <v>522</v>
      </c>
      <c r="K567" s="8" t="s">
        <v>623</v>
      </c>
      <c r="L567" s="8" t="s">
        <v>668</v>
      </c>
      <c r="M567" s="8" t="s">
        <v>668</v>
      </c>
      <c r="N567" s="9" t="s">
        <v>844</v>
      </c>
      <c r="O567" s="8" t="s">
        <v>891</v>
      </c>
    </row>
    <row r="568" spans="1:15" ht="12.5" x14ac:dyDescent="0.25">
      <c r="A568" s="11">
        <v>44980</v>
      </c>
      <c r="B568" s="7">
        <f t="shared" si="29"/>
        <v>0.99652777777777779</v>
      </c>
      <c r="C568" s="7">
        <f t="shared" si="31"/>
        <v>0.91319444444444442</v>
      </c>
      <c r="D568" s="7">
        <v>0.99652777777777779</v>
      </c>
      <c r="E568" s="8" t="s">
        <v>212</v>
      </c>
      <c r="F568" s="8" t="s">
        <v>40</v>
      </c>
      <c r="G568" s="9" t="s">
        <v>359</v>
      </c>
      <c r="H568" s="10">
        <v>2008</v>
      </c>
      <c r="I568" s="13" t="s">
        <v>374</v>
      </c>
      <c r="J568" s="8" t="s">
        <v>490</v>
      </c>
      <c r="K568" s="8" t="s">
        <v>594</v>
      </c>
      <c r="L568" s="8" t="s">
        <v>673</v>
      </c>
      <c r="M568" s="8" t="s">
        <v>673</v>
      </c>
      <c r="N568" s="9" t="s">
        <v>845</v>
      </c>
      <c r="O568" s="8" t="s">
        <v>893</v>
      </c>
    </row>
    <row r="569" spans="1:15" ht="12.5" x14ac:dyDescent="0.25">
      <c r="A569" s="11">
        <v>44981</v>
      </c>
      <c r="B569" s="7">
        <f t="shared" si="29"/>
        <v>2.4305555555555556E-2</v>
      </c>
      <c r="C569" s="7">
        <v>0.94097222222222221</v>
      </c>
      <c r="D569" s="7">
        <v>2.4305555555555556E-2</v>
      </c>
      <c r="E569" s="8" t="s">
        <v>213</v>
      </c>
      <c r="F569" s="8" t="s">
        <v>40</v>
      </c>
      <c r="G569" s="9" t="s">
        <v>359</v>
      </c>
      <c r="H569" s="10">
        <v>2008</v>
      </c>
      <c r="I569" s="13" t="s">
        <v>374</v>
      </c>
      <c r="J569" s="8" t="s">
        <v>490</v>
      </c>
      <c r="K569" s="8" t="s">
        <v>594</v>
      </c>
      <c r="L569" s="8" t="s">
        <v>673</v>
      </c>
      <c r="M569" s="8" t="s">
        <v>673</v>
      </c>
      <c r="N569" s="9" t="s">
        <v>846</v>
      </c>
      <c r="O569" s="8" t="s">
        <v>893</v>
      </c>
    </row>
    <row r="570" spans="1:15" ht="12.5" x14ac:dyDescent="0.25">
      <c r="A570" s="11">
        <v>44981</v>
      </c>
      <c r="B570" s="7">
        <f t="shared" si="29"/>
        <v>8.6805555555555552E-2</v>
      </c>
      <c r="C570" s="7">
        <f t="shared" ref="C570:C594" si="32">D570-$P$1</f>
        <v>3.4722222222222238E-3</v>
      </c>
      <c r="D570" s="7">
        <v>8.6805555555555552E-2</v>
      </c>
      <c r="E570" s="8" t="s">
        <v>209</v>
      </c>
      <c r="F570" s="8" t="s">
        <v>339</v>
      </c>
      <c r="G570" s="9" t="s">
        <v>358</v>
      </c>
      <c r="H570" s="10">
        <v>2019</v>
      </c>
      <c r="I570" s="13" t="s">
        <v>32</v>
      </c>
      <c r="J570" s="8" t="s">
        <v>488</v>
      </c>
      <c r="K570" s="8" t="s">
        <v>592</v>
      </c>
      <c r="L570" s="8" t="s">
        <v>676</v>
      </c>
      <c r="M570" s="8" t="s">
        <v>680</v>
      </c>
      <c r="N570" s="9" t="s">
        <v>843</v>
      </c>
      <c r="O570" s="8" t="s">
        <v>891</v>
      </c>
    </row>
    <row r="571" spans="1:15" ht="12.5" x14ac:dyDescent="0.25">
      <c r="A571" s="11">
        <v>44981</v>
      </c>
      <c r="B571" s="7">
        <f t="shared" si="29"/>
        <v>0.125</v>
      </c>
      <c r="C571" s="7">
        <f t="shared" si="32"/>
        <v>4.1666666666666671E-2</v>
      </c>
      <c r="D571" s="7">
        <v>0.125</v>
      </c>
      <c r="E571" s="8" t="s">
        <v>210</v>
      </c>
      <c r="F571" s="8" t="s">
        <v>210</v>
      </c>
      <c r="G571" s="9" t="s">
        <v>359</v>
      </c>
      <c r="H571" s="10">
        <v>2021</v>
      </c>
      <c r="I571" s="13" t="s">
        <v>33</v>
      </c>
      <c r="J571" s="8" t="s">
        <v>521</v>
      </c>
      <c r="K571" s="8" t="s">
        <v>622</v>
      </c>
      <c r="L571" s="8" t="s">
        <v>668</v>
      </c>
      <c r="M571" s="8" t="s">
        <v>674</v>
      </c>
      <c r="N571" s="9" t="s">
        <v>734</v>
      </c>
      <c r="O571" s="8" t="s">
        <v>897</v>
      </c>
    </row>
    <row r="572" spans="1:15" ht="12.5" x14ac:dyDescent="0.25">
      <c r="A572" s="11">
        <v>44981</v>
      </c>
      <c r="B572" s="7">
        <f t="shared" si="29"/>
        <v>0.16666666666666666</v>
      </c>
      <c r="C572" s="7">
        <f t="shared" si="32"/>
        <v>8.3333333333333329E-2</v>
      </c>
      <c r="D572" s="7">
        <v>0.16666666666666666</v>
      </c>
      <c r="E572" s="8" t="s">
        <v>211</v>
      </c>
      <c r="F572" s="8" t="s">
        <v>211</v>
      </c>
      <c r="G572" s="9" t="s">
        <v>358</v>
      </c>
      <c r="H572" s="10">
        <v>2019</v>
      </c>
      <c r="I572" s="13" t="s">
        <v>455</v>
      </c>
      <c r="J572" s="8" t="s">
        <v>522</v>
      </c>
      <c r="K572" s="8" t="s">
        <v>623</v>
      </c>
      <c r="L572" s="8" t="s">
        <v>668</v>
      </c>
      <c r="M572" s="8" t="s">
        <v>668</v>
      </c>
      <c r="N572" s="9" t="s">
        <v>844</v>
      </c>
      <c r="O572" s="8" t="s">
        <v>891</v>
      </c>
    </row>
    <row r="573" spans="1:15" ht="12.5" x14ac:dyDescent="0.25">
      <c r="A573" s="11">
        <v>44981</v>
      </c>
      <c r="B573" s="7">
        <f t="shared" si="29"/>
        <v>0.2048611111111111</v>
      </c>
      <c r="C573" s="7">
        <f t="shared" si="32"/>
        <v>0.12152777777777778</v>
      </c>
      <c r="D573" s="7">
        <v>0.2048611111111111</v>
      </c>
      <c r="E573" s="8" t="s">
        <v>41</v>
      </c>
      <c r="F573" s="8" t="s">
        <v>41</v>
      </c>
      <c r="G573" s="9" t="s">
        <v>358</v>
      </c>
      <c r="H573" s="10">
        <v>2012</v>
      </c>
      <c r="I573" s="13" t="s">
        <v>31</v>
      </c>
      <c r="J573" s="8"/>
      <c r="K573" s="8" t="s">
        <v>656</v>
      </c>
      <c r="L573" s="8" t="s">
        <v>38</v>
      </c>
      <c r="M573" s="8" t="s">
        <v>38</v>
      </c>
      <c r="N573" s="9" t="s">
        <v>842</v>
      </c>
      <c r="O573" s="8" t="s">
        <v>875</v>
      </c>
    </row>
    <row r="574" spans="1:15" ht="12.5" x14ac:dyDescent="0.25">
      <c r="A574" s="11">
        <v>44981</v>
      </c>
      <c r="B574" s="7">
        <f t="shared" si="29"/>
        <v>0.24652777777777779</v>
      </c>
      <c r="C574" s="7">
        <f t="shared" si="32"/>
        <v>0.16319444444444448</v>
      </c>
      <c r="D574" s="7">
        <v>0.24652777777777779</v>
      </c>
      <c r="E574" s="8" t="s">
        <v>192</v>
      </c>
      <c r="F574" s="8" t="s">
        <v>39</v>
      </c>
      <c r="G574" s="9" t="s">
        <v>358</v>
      </c>
      <c r="H574" s="10">
        <v>2020</v>
      </c>
      <c r="I574" s="13" t="s">
        <v>371</v>
      </c>
      <c r="J574" s="8"/>
      <c r="K574" s="8" t="s">
        <v>591</v>
      </c>
      <c r="L574" s="8" t="s">
        <v>38</v>
      </c>
      <c r="M574" s="8" t="s">
        <v>38</v>
      </c>
      <c r="N574" s="9" t="s">
        <v>827</v>
      </c>
      <c r="O574" s="8" t="s">
        <v>891</v>
      </c>
    </row>
    <row r="575" spans="1:15" ht="12.5" x14ac:dyDescent="0.25">
      <c r="A575" s="11">
        <v>44981</v>
      </c>
      <c r="B575" s="7">
        <f t="shared" si="29"/>
        <v>0.27083333333333331</v>
      </c>
      <c r="C575" s="7">
        <f t="shared" si="32"/>
        <v>0.1875</v>
      </c>
      <c r="D575" s="7">
        <v>0.27083333333333331</v>
      </c>
      <c r="E575" s="8" t="s">
        <v>214</v>
      </c>
      <c r="F575" s="8" t="s">
        <v>214</v>
      </c>
      <c r="G575" s="9" t="s">
        <v>358</v>
      </c>
      <c r="H575" s="10">
        <v>2021</v>
      </c>
      <c r="I575" s="13" t="s">
        <v>1</v>
      </c>
      <c r="J575" s="8" t="s">
        <v>479</v>
      </c>
      <c r="K575" s="8" t="s">
        <v>585</v>
      </c>
      <c r="L575" s="8" t="s">
        <v>670</v>
      </c>
      <c r="M575" s="8" t="s">
        <v>670</v>
      </c>
      <c r="N575" s="9" t="s">
        <v>847</v>
      </c>
      <c r="O575" s="8" t="s">
        <v>891</v>
      </c>
    </row>
    <row r="576" spans="1:15" ht="12.5" x14ac:dyDescent="0.25">
      <c r="A576" s="11">
        <v>44981</v>
      </c>
      <c r="B576" s="7">
        <f t="shared" si="29"/>
        <v>0.3125</v>
      </c>
      <c r="C576" s="7">
        <f t="shared" si="32"/>
        <v>0.22916666666666669</v>
      </c>
      <c r="D576" s="7">
        <v>0.3125</v>
      </c>
      <c r="E576" s="14" t="s">
        <v>50</v>
      </c>
      <c r="F576" s="14" t="s">
        <v>871</v>
      </c>
      <c r="G576" s="15"/>
      <c r="H576" s="16"/>
      <c r="I576" s="17"/>
      <c r="J576" s="14"/>
      <c r="K576" s="14"/>
      <c r="L576" s="14"/>
      <c r="M576" s="14"/>
      <c r="N576" s="15"/>
      <c r="O576" s="14"/>
    </row>
    <row r="577" spans="1:15" ht="12.5" x14ac:dyDescent="0.25">
      <c r="A577" s="11">
        <v>44981</v>
      </c>
      <c r="B577" s="7">
        <f t="shared" si="29"/>
        <v>0.33333333333333331</v>
      </c>
      <c r="C577" s="7">
        <f t="shared" si="32"/>
        <v>0.25</v>
      </c>
      <c r="D577" s="7">
        <v>0.33333333333333331</v>
      </c>
      <c r="E577" s="14" t="s">
        <v>50</v>
      </c>
      <c r="F577" s="14" t="s">
        <v>871</v>
      </c>
      <c r="G577" s="15"/>
      <c r="H577" s="16"/>
      <c r="I577" s="17"/>
      <c r="J577" s="14"/>
      <c r="K577" s="14"/>
      <c r="L577" s="14"/>
      <c r="M577" s="14"/>
      <c r="N577" s="15"/>
      <c r="O577" s="14"/>
    </row>
    <row r="578" spans="1:15" ht="12.5" x14ac:dyDescent="0.25">
      <c r="A578" s="11">
        <v>44981</v>
      </c>
      <c r="B578" s="7">
        <f t="shared" ref="B578:B641" si="33">D578</f>
        <v>0.35416666666666669</v>
      </c>
      <c r="C578" s="7">
        <f t="shared" si="32"/>
        <v>0.27083333333333337</v>
      </c>
      <c r="D578" s="7">
        <v>0.35416666666666669</v>
      </c>
      <c r="E578" s="14" t="s">
        <v>50</v>
      </c>
      <c r="F578" s="14" t="s">
        <v>871</v>
      </c>
      <c r="G578" s="15"/>
      <c r="H578" s="16"/>
      <c r="I578" s="17"/>
      <c r="J578" s="14"/>
      <c r="K578" s="14"/>
      <c r="L578" s="14"/>
      <c r="M578" s="14"/>
      <c r="N578" s="15"/>
      <c r="O578" s="14"/>
    </row>
    <row r="579" spans="1:15" ht="12.5" x14ac:dyDescent="0.25">
      <c r="A579" s="11">
        <v>44981</v>
      </c>
      <c r="B579" s="7">
        <f t="shared" si="33"/>
        <v>0.375</v>
      </c>
      <c r="C579" s="7">
        <f t="shared" si="32"/>
        <v>0.29166666666666669</v>
      </c>
      <c r="D579" s="7">
        <v>0.375</v>
      </c>
      <c r="E579" s="14" t="s">
        <v>50</v>
      </c>
      <c r="F579" s="14" t="s">
        <v>871</v>
      </c>
      <c r="G579" s="15"/>
      <c r="H579" s="16"/>
      <c r="I579" s="17"/>
      <c r="J579" s="14"/>
      <c r="K579" s="14"/>
      <c r="L579" s="14"/>
      <c r="M579" s="14"/>
      <c r="N579" s="15"/>
      <c r="O579" s="14"/>
    </row>
    <row r="580" spans="1:15" ht="12.5" x14ac:dyDescent="0.25">
      <c r="A580" s="11">
        <v>44981</v>
      </c>
      <c r="B580" s="7">
        <f t="shared" si="33"/>
        <v>0.39583333333333331</v>
      </c>
      <c r="C580" s="7">
        <f t="shared" si="32"/>
        <v>0.3125</v>
      </c>
      <c r="D580" s="7">
        <v>0.39583333333333331</v>
      </c>
      <c r="E580" s="14" t="s">
        <v>50</v>
      </c>
      <c r="F580" s="14" t="s">
        <v>871</v>
      </c>
      <c r="G580" s="15"/>
      <c r="H580" s="16"/>
      <c r="I580" s="17"/>
      <c r="J580" s="14"/>
      <c r="K580" s="14"/>
      <c r="L580" s="14"/>
      <c r="M580" s="14"/>
      <c r="N580" s="15"/>
      <c r="O580" s="14"/>
    </row>
    <row r="581" spans="1:15" ht="12.5" x14ac:dyDescent="0.25">
      <c r="A581" s="11">
        <v>44981</v>
      </c>
      <c r="B581" s="7">
        <f t="shared" si="33"/>
        <v>0.41666666666666669</v>
      </c>
      <c r="C581" s="7">
        <f t="shared" si="32"/>
        <v>0.33333333333333337</v>
      </c>
      <c r="D581" s="7">
        <v>0.41666666666666669</v>
      </c>
      <c r="E581" s="14" t="s">
        <v>50</v>
      </c>
      <c r="F581" s="14" t="s">
        <v>871</v>
      </c>
      <c r="G581" s="15"/>
      <c r="H581" s="16"/>
      <c r="I581" s="17"/>
      <c r="J581" s="14"/>
      <c r="K581" s="14"/>
      <c r="L581" s="14"/>
      <c r="M581" s="14"/>
      <c r="N581" s="15"/>
      <c r="O581" s="14"/>
    </row>
    <row r="582" spans="1:15" ht="12.5" x14ac:dyDescent="0.25">
      <c r="A582" s="11">
        <v>44981</v>
      </c>
      <c r="B582" s="7">
        <f t="shared" si="33"/>
        <v>0.4375</v>
      </c>
      <c r="C582" s="7">
        <f t="shared" si="32"/>
        <v>0.35416666666666669</v>
      </c>
      <c r="D582" s="7">
        <v>0.4375</v>
      </c>
      <c r="E582" s="14" t="s">
        <v>50</v>
      </c>
      <c r="F582" s="14" t="s">
        <v>871</v>
      </c>
      <c r="G582" s="15"/>
      <c r="H582" s="16"/>
      <c r="I582" s="17"/>
      <c r="J582" s="14"/>
      <c r="K582" s="14"/>
      <c r="L582" s="14"/>
      <c r="M582" s="14"/>
      <c r="N582" s="15"/>
      <c r="O582" s="14"/>
    </row>
    <row r="583" spans="1:15" ht="12.5" x14ac:dyDescent="0.25">
      <c r="A583" s="11">
        <v>44981</v>
      </c>
      <c r="B583" s="7">
        <f t="shared" si="33"/>
        <v>0.45833333333333331</v>
      </c>
      <c r="C583" s="7">
        <f t="shared" si="32"/>
        <v>0.375</v>
      </c>
      <c r="D583" s="7">
        <v>0.45833333333333331</v>
      </c>
      <c r="E583" s="8" t="s">
        <v>215</v>
      </c>
      <c r="F583" s="8" t="s">
        <v>340</v>
      </c>
      <c r="G583" s="9" t="s">
        <v>358</v>
      </c>
      <c r="H583" s="10">
        <v>2020</v>
      </c>
      <c r="I583" s="13" t="s">
        <v>456</v>
      </c>
      <c r="J583" s="8" t="s">
        <v>566</v>
      </c>
      <c r="K583" s="8"/>
      <c r="L583" s="8" t="s">
        <v>673</v>
      </c>
      <c r="M583" s="8" t="s">
        <v>673</v>
      </c>
      <c r="N583" s="9" t="s">
        <v>848</v>
      </c>
      <c r="O583" s="8" t="s">
        <v>893</v>
      </c>
    </row>
    <row r="584" spans="1:15" ht="12.5" x14ac:dyDescent="0.25">
      <c r="A584" s="11">
        <v>44981</v>
      </c>
      <c r="B584" s="7">
        <f t="shared" si="33"/>
        <v>0.5</v>
      </c>
      <c r="C584" s="7">
        <f t="shared" si="32"/>
        <v>0.41666666666666669</v>
      </c>
      <c r="D584" s="7">
        <v>0.5</v>
      </c>
      <c r="E584" s="8" t="s">
        <v>209</v>
      </c>
      <c r="F584" s="8" t="s">
        <v>339</v>
      </c>
      <c r="G584" s="9" t="s">
        <v>358</v>
      </c>
      <c r="H584" s="10">
        <v>2019</v>
      </c>
      <c r="I584" s="13" t="s">
        <v>32</v>
      </c>
      <c r="J584" s="8" t="s">
        <v>488</v>
      </c>
      <c r="K584" s="8" t="s">
        <v>592</v>
      </c>
      <c r="L584" s="8" t="s">
        <v>676</v>
      </c>
      <c r="M584" s="8" t="s">
        <v>680</v>
      </c>
      <c r="N584" s="9" t="s">
        <v>843</v>
      </c>
      <c r="O584" s="8" t="s">
        <v>891</v>
      </c>
    </row>
    <row r="585" spans="1:15" ht="12.5" x14ac:dyDescent="0.25">
      <c r="A585" s="11">
        <v>44981</v>
      </c>
      <c r="B585" s="7">
        <f t="shared" si="33"/>
        <v>0.53819444444444442</v>
      </c>
      <c r="C585" s="7">
        <f t="shared" si="32"/>
        <v>0.4548611111111111</v>
      </c>
      <c r="D585" s="7">
        <v>0.53819444444444442</v>
      </c>
      <c r="E585" s="8" t="s">
        <v>210</v>
      </c>
      <c r="F585" s="8" t="s">
        <v>210</v>
      </c>
      <c r="G585" s="9" t="s">
        <v>359</v>
      </c>
      <c r="H585" s="10">
        <v>2021</v>
      </c>
      <c r="I585" s="13" t="s">
        <v>33</v>
      </c>
      <c r="J585" s="8" t="s">
        <v>521</v>
      </c>
      <c r="K585" s="8" t="s">
        <v>622</v>
      </c>
      <c r="L585" s="8" t="s">
        <v>668</v>
      </c>
      <c r="M585" s="8" t="s">
        <v>674</v>
      </c>
      <c r="N585" s="9" t="s">
        <v>734</v>
      </c>
      <c r="O585" s="8" t="s">
        <v>897</v>
      </c>
    </row>
    <row r="586" spans="1:15" ht="12.5" x14ac:dyDescent="0.25">
      <c r="A586" s="11">
        <v>44981</v>
      </c>
      <c r="B586" s="7">
        <f t="shared" si="33"/>
        <v>0.57986111111111116</v>
      </c>
      <c r="C586" s="7">
        <f t="shared" si="32"/>
        <v>0.49652777777777785</v>
      </c>
      <c r="D586" s="7">
        <v>0.57986111111111116</v>
      </c>
      <c r="E586" s="8" t="s">
        <v>211</v>
      </c>
      <c r="F586" s="8" t="s">
        <v>211</v>
      </c>
      <c r="G586" s="9" t="s">
        <v>358</v>
      </c>
      <c r="H586" s="10">
        <v>2019</v>
      </c>
      <c r="I586" s="13" t="s">
        <v>455</v>
      </c>
      <c r="J586" s="8" t="s">
        <v>522</v>
      </c>
      <c r="K586" s="8" t="s">
        <v>623</v>
      </c>
      <c r="L586" s="8" t="s">
        <v>668</v>
      </c>
      <c r="M586" s="8" t="s">
        <v>668</v>
      </c>
      <c r="N586" s="9" t="s">
        <v>844</v>
      </c>
      <c r="O586" s="8" t="s">
        <v>891</v>
      </c>
    </row>
    <row r="587" spans="1:15" ht="12.5" x14ac:dyDescent="0.25">
      <c r="A587" s="11">
        <v>44981</v>
      </c>
      <c r="B587" s="7">
        <f t="shared" si="33"/>
        <v>0.61805555555555558</v>
      </c>
      <c r="C587" s="7">
        <f t="shared" si="32"/>
        <v>0.53472222222222221</v>
      </c>
      <c r="D587" s="7">
        <v>0.61805555555555558</v>
      </c>
      <c r="E587" s="8" t="s">
        <v>216</v>
      </c>
      <c r="F587" s="8" t="s">
        <v>341</v>
      </c>
      <c r="G587" s="9" t="s">
        <v>358</v>
      </c>
      <c r="H587" s="10">
        <v>2021</v>
      </c>
      <c r="I587" s="13" t="s">
        <v>457</v>
      </c>
      <c r="J587" s="8" t="s">
        <v>491</v>
      </c>
      <c r="K587" s="8" t="s">
        <v>591</v>
      </c>
      <c r="L587" s="8" t="s">
        <v>38</v>
      </c>
      <c r="M587" s="8" t="s">
        <v>38</v>
      </c>
      <c r="N587" s="9" t="s">
        <v>849</v>
      </c>
      <c r="O587" s="8" t="s">
        <v>875</v>
      </c>
    </row>
    <row r="588" spans="1:15" ht="12.5" x14ac:dyDescent="0.25">
      <c r="A588" s="11">
        <v>44981</v>
      </c>
      <c r="B588" s="7">
        <f t="shared" si="33"/>
        <v>0.625</v>
      </c>
      <c r="C588" s="7">
        <f t="shared" si="32"/>
        <v>0.54166666666666663</v>
      </c>
      <c r="D588" s="7">
        <v>0.625</v>
      </c>
      <c r="E588" s="8" t="s">
        <v>217</v>
      </c>
      <c r="F588" s="8" t="s">
        <v>342</v>
      </c>
      <c r="G588" s="9" t="s">
        <v>358</v>
      </c>
      <c r="H588" s="10">
        <v>2015</v>
      </c>
      <c r="I588" s="13" t="s">
        <v>458</v>
      </c>
      <c r="J588" s="8" t="s">
        <v>567</v>
      </c>
      <c r="K588" s="8" t="s">
        <v>657</v>
      </c>
      <c r="L588" s="8" t="s">
        <v>678</v>
      </c>
      <c r="M588" s="8" t="s">
        <v>685</v>
      </c>
      <c r="N588" s="9" t="s">
        <v>850</v>
      </c>
      <c r="O588" s="8" t="s">
        <v>895</v>
      </c>
    </row>
    <row r="589" spans="1:15" ht="12.5" x14ac:dyDescent="0.25">
      <c r="A589" s="11">
        <v>44981</v>
      </c>
      <c r="B589" s="7">
        <f t="shared" si="33"/>
        <v>0.70833333333333337</v>
      </c>
      <c r="C589" s="7">
        <f t="shared" si="32"/>
        <v>0.625</v>
      </c>
      <c r="D589" s="7">
        <v>0.70833333333333337</v>
      </c>
      <c r="E589" s="8" t="s">
        <v>214</v>
      </c>
      <c r="F589" s="8" t="s">
        <v>214</v>
      </c>
      <c r="G589" s="9" t="s">
        <v>358</v>
      </c>
      <c r="H589" s="10">
        <v>2021</v>
      </c>
      <c r="I589" s="13" t="s">
        <v>1</v>
      </c>
      <c r="J589" s="8" t="s">
        <v>479</v>
      </c>
      <c r="K589" s="8" t="s">
        <v>585</v>
      </c>
      <c r="L589" s="8" t="s">
        <v>670</v>
      </c>
      <c r="M589" s="8" t="s">
        <v>670</v>
      </c>
      <c r="N589" s="9" t="s">
        <v>847</v>
      </c>
      <c r="O589" s="8" t="s">
        <v>891</v>
      </c>
    </row>
    <row r="590" spans="1:15" ht="12.5" x14ac:dyDescent="0.25">
      <c r="A590" s="11">
        <v>44981</v>
      </c>
      <c r="B590" s="7">
        <f t="shared" si="33"/>
        <v>0.75</v>
      </c>
      <c r="C590" s="7">
        <f t="shared" si="32"/>
        <v>0.66666666666666663</v>
      </c>
      <c r="D590" s="7">
        <v>0.75</v>
      </c>
      <c r="E590" s="8" t="s">
        <v>218</v>
      </c>
      <c r="F590" s="8" t="s">
        <v>343</v>
      </c>
      <c r="G590" s="9" t="s">
        <v>358</v>
      </c>
      <c r="H590" s="10">
        <v>2018</v>
      </c>
      <c r="I590" s="13" t="s">
        <v>459</v>
      </c>
      <c r="J590" s="8" t="s">
        <v>568</v>
      </c>
      <c r="K590" s="8" t="s">
        <v>658</v>
      </c>
      <c r="L590" s="8" t="s">
        <v>677</v>
      </c>
      <c r="M590" s="8" t="s">
        <v>677</v>
      </c>
      <c r="N590" s="9" t="s">
        <v>851</v>
      </c>
      <c r="O590" s="8" t="s">
        <v>895</v>
      </c>
    </row>
    <row r="591" spans="1:15" ht="12.5" x14ac:dyDescent="0.25">
      <c r="A591" s="11">
        <v>44981</v>
      </c>
      <c r="B591" s="7">
        <f t="shared" si="33"/>
        <v>0.84375</v>
      </c>
      <c r="C591" s="7">
        <f t="shared" si="32"/>
        <v>0.76041666666666663</v>
      </c>
      <c r="D591" s="7">
        <v>0.84375</v>
      </c>
      <c r="E591" s="8" t="s">
        <v>192</v>
      </c>
      <c r="F591" s="8" t="s">
        <v>39</v>
      </c>
      <c r="G591" s="9" t="s">
        <v>358</v>
      </c>
      <c r="H591" s="10">
        <v>2020</v>
      </c>
      <c r="I591" s="13" t="s">
        <v>371</v>
      </c>
      <c r="J591" s="8"/>
      <c r="K591" s="8" t="s">
        <v>591</v>
      </c>
      <c r="L591" s="8" t="s">
        <v>38</v>
      </c>
      <c r="M591" s="8" t="s">
        <v>38</v>
      </c>
      <c r="N591" s="9" t="s">
        <v>827</v>
      </c>
      <c r="O591" s="8" t="s">
        <v>891</v>
      </c>
    </row>
    <row r="592" spans="1:15" ht="12.5" x14ac:dyDescent="0.25">
      <c r="A592" s="11">
        <v>44981</v>
      </c>
      <c r="B592" s="7">
        <f t="shared" si="33"/>
        <v>0.86805555555555558</v>
      </c>
      <c r="C592" s="7">
        <f t="shared" si="32"/>
        <v>0.78472222222222221</v>
      </c>
      <c r="D592" s="7">
        <v>0.86805555555555558</v>
      </c>
      <c r="E592" s="8" t="s">
        <v>216</v>
      </c>
      <c r="F592" s="8" t="s">
        <v>341</v>
      </c>
      <c r="G592" s="9" t="s">
        <v>358</v>
      </c>
      <c r="H592" s="10">
        <v>2021</v>
      </c>
      <c r="I592" s="13" t="s">
        <v>457</v>
      </c>
      <c r="J592" s="8" t="s">
        <v>491</v>
      </c>
      <c r="K592" s="8" t="s">
        <v>591</v>
      </c>
      <c r="L592" s="8" t="s">
        <v>38</v>
      </c>
      <c r="M592" s="8" t="s">
        <v>38</v>
      </c>
      <c r="N592" s="9" t="s">
        <v>849</v>
      </c>
      <c r="O592" s="8" t="s">
        <v>875</v>
      </c>
    </row>
    <row r="593" spans="1:15" ht="12.5" x14ac:dyDescent="0.25">
      <c r="A593" s="11">
        <v>44981</v>
      </c>
      <c r="B593" s="7">
        <f t="shared" si="33"/>
        <v>0.875</v>
      </c>
      <c r="C593" s="7">
        <f t="shared" si="32"/>
        <v>0.79166666666666663</v>
      </c>
      <c r="D593" s="7">
        <v>0.875</v>
      </c>
      <c r="E593" s="8" t="s">
        <v>51</v>
      </c>
      <c r="F593" s="8" t="s">
        <v>51</v>
      </c>
      <c r="G593" s="9" t="s">
        <v>358</v>
      </c>
      <c r="H593" s="10">
        <v>2022</v>
      </c>
      <c r="I593" s="13" t="s">
        <v>2</v>
      </c>
      <c r="J593" s="8" t="s">
        <v>479</v>
      </c>
      <c r="K593" s="8" t="s">
        <v>585</v>
      </c>
      <c r="L593" s="8" t="s">
        <v>671</v>
      </c>
      <c r="M593" s="8" t="s">
        <v>671</v>
      </c>
      <c r="N593" s="9" t="s">
        <v>692</v>
      </c>
      <c r="O593" s="8" t="s">
        <v>891</v>
      </c>
    </row>
    <row r="594" spans="1:15" ht="12.5" x14ac:dyDescent="0.25">
      <c r="A594" s="11">
        <v>44981</v>
      </c>
      <c r="B594" s="7">
        <f t="shared" si="33"/>
        <v>0.91666666666666663</v>
      </c>
      <c r="C594" s="7">
        <f t="shared" si="32"/>
        <v>0.83333333333333326</v>
      </c>
      <c r="D594" s="7">
        <v>0.91666666666666663</v>
      </c>
      <c r="E594" s="8" t="s">
        <v>884</v>
      </c>
      <c r="F594" s="8" t="s">
        <v>884</v>
      </c>
      <c r="G594" s="9" t="s">
        <v>359</v>
      </c>
      <c r="H594" s="10">
        <v>2007</v>
      </c>
      <c r="I594" s="13" t="s">
        <v>1940</v>
      </c>
      <c r="J594" s="8" t="s">
        <v>1942</v>
      </c>
      <c r="K594" s="8" t="s">
        <v>1941</v>
      </c>
      <c r="L594" s="8" t="s">
        <v>668</v>
      </c>
      <c r="M594" s="8" t="s">
        <v>668</v>
      </c>
      <c r="N594" s="9" t="s">
        <v>899</v>
      </c>
      <c r="O594" s="8" t="s">
        <v>900</v>
      </c>
    </row>
    <row r="595" spans="1:15" ht="12.5" x14ac:dyDescent="0.25">
      <c r="A595" s="11">
        <v>44982</v>
      </c>
      <c r="B595" s="7">
        <f t="shared" si="33"/>
        <v>0</v>
      </c>
      <c r="C595" s="7">
        <v>0.91666666666666663</v>
      </c>
      <c r="D595" s="7">
        <v>0</v>
      </c>
      <c r="E595" s="8" t="s">
        <v>217</v>
      </c>
      <c r="F595" s="8" t="s">
        <v>342</v>
      </c>
      <c r="G595" s="9" t="s">
        <v>358</v>
      </c>
      <c r="H595" s="10">
        <v>2015</v>
      </c>
      <c r="I595" s="13" t="s">
        <v>458</v>
      </c>
      <c r="J595" s="8" t="s">
        <v>567</v>
      </c>
      <c r="K595" s="8" t="s">
        <v>657</v>
      </c>
      <c r="L595" s="8" t="s">
        <v>678</v>
      </c>
      <c r="M595" s="8" t="s">
        <v>685</v>
      </c>
      <c r="N595" s="9" t="s">
        <v>850</v>
      </c>
      <c r="O595" s="8" t="s">
        <v>895</v>
      </c>
    </row>
    <row r="596" spans="1:15" ht="12.5" x14ac:dyDescent="0.25">
      <c r="A596" s="11">
        <v>44982</v>
      </c>
      <c r="B596" s="7">
        <f t="shared" si="33"/>
        <v>8.3333333333333329E-2</v>
      </c>
      <c r="C596" s="7">
        <f t="shared" ref="C596:C616" si="34">D596-$P$1</f>
        <v>0</v>
      </c>
      <c r="D596" s="7">
        <v>8.3333333333333329E-2</v>
      </c>
      <c r="E596" s="8" t="s">
        <v>51</v>
      </c>
      <c r="F596" s="8" t="s">
        <v>51</v>
      </c>
      <c r="G596" s="9" t="s">
        <v>358</v>
      </c>
      <c r="H596" s="10">
        <v>2022</v>
      </c>
      <c r="I596" s="13" t="s">
        <v>2</v>
      </c>
      <c r="J596" s="8" t="s">
        <v>479</v>
      </c>
      <c r="K596" s="8" t="s">
        <v>585</v>
      </c>
      <c r="L596" s="8" t="s">
        <v>671</v>
      </c>
      <c r="M596" s="8" t="s">
        <v>671</v>
      </c>
      <c r="N596" s="9" t="s">
        <v>692</v>
      </c>
      <c r="O596" s="8" t="s">
        <v>891</v>
      </c>
    </row>
    <row r="597" spans="1:15" ht="12.5" x14ac:dyDescent="0.25">
      <c r="A597" s="11">
        <v>44982</v>
      </c>
      <c r="B597" s="7">
        <f t="shared" si="33"/>
        <v>0.125</v>
      </c>
      <c r="C597" s="7">
        <f t="shared" si="34"/>
        <v>4.1666666666666671E-2</v>
      </c>
      <c r="D597" s="7">
        <v>0.125</v>
      </c>
      <c r="E597" s="8" t="s">
        <v>218</v>
      </c>
      <c r="F597" s="8" t="s">
        <v>343</v>
      </c>
      <c r="G597" s="9" t="s">
        <v>358</v>
      </c>
      <c r="H597" s="10">
        <v>2018</v>
      </c>
      <c r="I597" s="13" t="s">
        <v>459</v>
      </c>
      <c r="J597" s="8" t="s">
        <v>568</v>
      </c>
      <c r="K597" s="8" t="s">
        <v>658</v>
      </c>
      <c r="L597" s="8" t="s">
        <v>677</v>
      </c>
      <c r="M597" s="8" t="s">
        <v>677</v>
      </c>
      <c r="N597" s="9" t="s">
        <v>851</v>
      </c>
      <c r="O597" s="8" t="s">
        <v>895</v>
      </c>
    </row>
    <row r="598" spans="1:15" ht="12.5" x14ac:dyDescent="0.25">
      <c r="A598" s="11">
        <v>44982</v>
      </c>
      <c r="B598" s="7">
        <f t="shared" si="33"/>
        <v>0.21875</v>
      </c>
      <c r="C598" s="7">
        <f t="shared" si="34"/>
        <v>0.13541666666666669</v>
      </c>
      <c r="D598" s="7">
        <v>0.21875</v>
      </c>
      <c r="E598" s="8" t="s">
        <v>215</v>
      </c>
      <c r="F598" s="8" t="s">
        <v>340</v>
      </c>
      <c r="G598" s="9" t="s">
        <v>358</v>
      </c>
      <c r="H598" s="10">
        <v>2020</v>
      </c>
      <c r="I598" s="13" t="s">
        <v>456</v>
      </c>
      <c r="J598" s="8" t="s">
        <v>566</v>
      </c>
      <c r="K598" s="8"/>
      <c r="L598" s="8" t="s">
        <v>673</v>
      </c>
      <c r="M598" s="8" t="s">
        <v>673</v>
      </c>
      <c r="N598" s="9" t="s">
        <v>848</v>
      </c>
      <c r="O598" s="8" t="s">
        <v>893</v>
      </c>
    </row>
    <row r="599" spans="1:15" ht="12.5" x14ac:dyDescent="0.25">
      <c r="A599" s="11">
        <v>44982</v>
      </c>
      <c r="B599" s="7">
        <f t="shared" si="33"/>
        <v>0.26041666666666669</v>
      </c>
      <c r="C599" s="7">
        <f t="shared" si="34"/>
        <v>0.17708333333333337</v>
      </c>
      <c r="D599" s="7">
        <v>0.26041666666666669</v>
      </c>
      <c r="E599" s="8" t="s">
        <v>161</v>
      </c>
      <c r="F599" s="8" t="s">
        <v>161</v>
      </c>
      <c r="G599" s="9" t="s">
        <v>358</v>
      </c>
      <c r="H599" s="10">
        <v>2021</v>
      </c>
      <c r="I599" s="13" t="s">
        <v>426</v>
      </c>
      <c r="J599" s="8" t="s">
        <v>542</v>
      </c>
      <c r="K599" s="8" t="s">
        <v>635</v>
      </c>
      <c r="L599" s="8" t="s">
        <v>673</v>
      </c>
      <c r="M599" s="8" t="s">
        <v>673</v>
      </c>
      <c r="N599" s="9" t="s">
        <v>797</v>
      </c>
      <c r="O599" s="8" t="s">
        <v>875</v>
      </c>
    </row>
    <row r="600" spans="1:15" ht="12.5" x14ac:dyDescent="0.25">
      <c r="A600" s="11">
        <v>44982</v>
      </c>
      <c r="B600" s="7">
        <f t="shared" si="33"/>
        <v>0.27083333333333331</v>
      </c>
      <c r="C600" s="7">
        <f t="shared" si="34"/>
        <v>0.1875</v>
      </c>
      <c r="D600" s="7">
        <v>0.27083333333333331</v>
      </c>
      <c r="E600" s="8" t="s">
        <v>51</v>
      </c>
      <c r="F600" s="8" t="s">
        <v>51</v>
      </c>
      <c r="G600" s="9" t="s">
        <v>358</v>
      </c>
      <c r="H600" s="10">
        <v>2022</v>
      </c>
      <c r="I600" s="13" t="s">
        <v>2</v>
      </c>
      <c r="J600" s="8" t="s">
        <v>479</v>
      </c>
      <c r="K600" s="8" t="s">
        <v>585</v>
      </c>
      <c r="L600" s="8" t="s">
        <v>671</v>
      </c>
      <c r="M600" s="8" t="s">
        <v>671</v>
      </c>
      <c r="N600" s="9" t="s">
        <v>692</v>
      </c>
      <c r="O600" s="8" t="s">
        <v>891</v>
      </c>
    </row>
    <row r="601" spans="1:15" ht="12.5" x14ac:dyDescent="0.25">
      <c r="A601" s="11">
        <v>44982</v>
      </c>
      <c r="B601" s="7">
        <f t="shared" si="33"/>
        <v>0.3125</v>
      </c>
      <c r="C601" s="7">
        <f t="shared" si="34"/>
        <v>0.22916666666666669</v>
      </c>
      <c r="D601" s="7">
        <v>0.3125</v>
      </c>
      <c r="E601" s="14" t="s">
        <v>50</v>
      </c>
      <c r="F601" s="14" t="s">
        <v>871</v>
      </c>
      <c r="G601" s="15"/>
      <c r="H601" s="16"/>
      <c r="I601" s="17"/>
      <c r="J601" s="14"/>
      <c r="K601" s="14"/>
      <c r="L601" s="14"/>
      <c r="M601" s="14"/>
      <c r="N601" s="15"/>
      <c r="O601" s="14"/>
    </row>
    <row r="602" spans="1:15" ht="12.5" x14ac:dyDescent="0.25">
      <c r="A602" s="11">
        <v>44982</v>
      </c>
      <c r="B602" s="7">
        <f t="shared" si="33"/>
        <v>0.33333333333333331</v>
      </c>
      <c r="C602" s="7">
        <f t="shared" si="34"/>
        <v>0.25</v>
      </c>
      <c r="D602" s="7">
        <v>0.33333333333333331</v>
      </c>
      <c r="E602" s="14" t="s">
        <v>50</v>
      </c>
      <c r="F602" s="14" t="s">
        <v>871</v>
      </c>
      <c r="G602" s="15"/>
      <c r="H602" s="16"/>
      <c r="I602" s="17"/>
      <c r="J602" s="14"/>
      <c r="K602" s="14"/>
      <c r="L602" s="14"/>
      <c r="M602" s="14"/>
      <c r="N602" s="15"/>
      <c r="O602" s="14"/>
    </row>
    <row r="603" spans="1:15" ht="12.5" x14ac:dyDescent="0.25">
      <c r="A603" s="11">
        <v>44982</v>
      </c>
      <c r="B603" s="7">
        <f t="shared" si="33"/>
        <v>0.35416666666666669</v>
      </c>
      <c r="C603" s="7">
        <f t="shared" si="34"/>
        <v>0.27083333333333337</v>
      </c>
      <c r="D603" s="7">
        <v>0.35416666666666669</v>
      </c>
      <c r="E603" s="14" t="s">
        <v>50</v>
      </c>
      <c r="F603" s="14" t="s">
        <v>871</v>
      </c>
      <c r="G603" s="15"/>
      <c r="H603" s="16"/>
      <c r="I603" s="17"/>
      <c r="J603" s="14"/>
      <c r="K603" s="14"/>
      <c r="L603" s="14"/>
      <c r="M603" s="14"/>
      <c r="N603" s="15"/>
      <c r="O603" s="14"/>
    </row>
    <row r="604" spans="1:15" ht="12.5" x14ac:dyDescent="0.25">
      <c r="A604" s="11">
        <v>44982</v>
      </c>
      <c r="B604" s="7">
        <f t="shared" si="33"/>
        <v>0.375</v>
      </c>
      <c r="C604" s="7">
        <f t="shared" si="34"/>
        <v>0.29166666666666669</v>
      </c>
      <c r="D604" s="7">
        <v>0.375</v>
      </c>
      <c r="E604" s="14" t="s">
        <v>50</v>
      </c>
      <c r="F604" s="14" t="s">
        <v>871</v>
      </c>
      <c r="G604" s="15"/>
      <c r="H604" s="16"/>
      <c r="I604" s="17"/>
      <c r="J604" s="14"/>
      <c r="K604" s="14"/>
      <c r="L604" s="14"/>
      <c r="M604" s="14"/>
      <c r="N604" s="15"/>
      <c r="O604" s="14"/>
    </row>
    <row r="605" spans="1:15" ht="12.5" x14ac:dyDescent="0.25">
      <c r="A605" s="11">
        <v>44982</v>
      </c>
      <c r="B605" s="7">
        <f t="shared" si="33"/>
        <v>0.39583333333333331</v>
      </c>
      <c r="C605" s="7">
        <f t="shared" si="34"/>
        <v>0.3125</v>
      </c>
      <c r="D605" s="7">
        <v>0.39583333333333331</v>
      </c>
      <c r="E605" s="14" t="s">
        <v>50</v>
      </c>
      <c r="F605" s="14" t="s">
        <v>871</v>
      </c>
      <c r="G605" s="15"/>
      <c r="H605" s="16"/>
      <c r="I605" s="17"/>
      <c r="J605" s="14"/>
      <c r="K605" s="14"/>
      <c r="L605" s="14"/>
      <c r="M605" s="14"/>
      <c r="N605" s="15"/>
      <c r="O605" s="14"/>
    </row>
    <row r="606" spans="1:15" ht="12.5" x14ac:dyDescent="0.25">
      <c r="A606" s="11">
        <v>44982</v>
      </c>
      <c r="B606" s="7">
        <f t="shared" si="33"/>
        <v>0.41666666666666669</v>
      </c>
      <c r="C606" s="7">
        <f t="shared" si="34"/>
        <v>0.33333333333333337</v>
      </c>
      <c r="D606" s="7">
        <v>0.41666666666666669</v>
      </c>
      <c r="E606" s="14" t="s">
        <v>50</v>
      </c>
      <c r="F606" s="14" t="s">
        <v>871</v>
      </c>
      <c r="G606" s="15"/>
      <c r="H606" s="16"/>
      <c r="I606" s="17"/>
      <c r="J606" s="14"/>
      <c r="K606" s="14"/>
      <c r="L606" s="14"/>
      <c r="M606" s="14"/>
      <c r="N606" s="15"/>
      <c r="O606" s="14"/>
    </row>
    <row r="607" spans="1:15" ht="12.5" x14ac:dyDescent="0.25">
      <c r="A607" s="11">
        <v>44982</v>
      </c>
      <c r="B607" s="7">
        <f t="shared" si="33"/>
        <v>0.4375</v>
      </c>
      <c r="C607" s="7">
        <f t="shared" si="34"/>
        <v>0.35416666666666669</v>
      </c>
      <c r="D607" s="7">
        <v>0.4375</v>
      </c>
      <c r="E607" s="14" t="s">
        <v>50</v>
      </c>
      <c r="F607" s="14" t="s">
        <v>871</v>
      </c>
      <c r="G607" s="15"/>
      <c r="H607" s="16"/>
      <c r="I607" s="17"/>
      <c r="J607" s="14"/>
      <c r="K607" s="14"/>
      <c r="L607" s="14"/>
      <c r="M607" s="14"/>
      <c r="N607" s="15"/>
      <c r="O607" s="14"/>
    </row>
    <row r="608" spans="1:15" ht="12.5" x14ac:dyDescent="0.25">
      <c r="A608" s="11">
        <v>44982</v>
      </c>
      <c r="B608" s="7">
        <f t="shared" si="33"/>
        <v>0.45833333333333331</v>
      </c>
      <c r="C608" s="7">
        <f t="shared" si="34"/>
        <v>0.375</v>
      </c>
      <c r="D608" s="7">
        <v>0.45833333333333331</v>
      </c>
      <c r="E608" s="8" t="s">
        <v>217</v>
      </c>
      <c r="F608" s="8" t="s">
        <v>342</v>
      </c>
      <c r="G608" s="9" t="s">
        <v>358</v>
      </c>
      <c r="H608" s="10">
        <v>2015</v>
      </c>
      <c r="I608" s="13" t="s">
        <v>458</v>
      </c>
      <c r="J608" s="8" t="s">
        <v>567</v>
      </c>
      <c r="K608" s="8" t="s">
        <v>657</v>
      </c>
      <c r="L608" s="8" t="s">
        <v>678</v>
      </c>
      <c r="M608" s="8" t="s">
        <v>685</v>
      </c>
      <c r="N608" s="9" t="s">
        <v>850</v>
      </c>
      <c r="O608" s="8" t="s">
        <v>895</v>
      </c>
    </row>
    <row r="609" spans="1:15" ht="12.5" x14ac:dyDescent="0.25">
      <c r="A609" s="11">
        <v>44982</v>
      </c>
      <c r="B609" s="7">
        <f t="shared" si="33"/>
        <v>0.54166666666666663</v>
      </c>
      <c r="C609" s="7">
        <f t="shared" si="34"/>
        <v>0.45833333333333331</v>
      </c>
      <c r="D609" s="7">
        <v>0.54166666666666663</v>
      </c>
      <c r="E609" s="8" t="s">
        <v>218</v>
      </c>
      <c r="F609" s="8" t="s">
        <v>343</v>
      </c>
      <c r="G609" s="9" t="s">
        <v>358</v>
      </c>
      <c r="H609" s="10">
        <v>2018</v>
      </c>
      <c r="I609" s="13" t="s">
        <v>459</v>
      </c>
      <c r="J609" s="8" t="s">
        <v>568</v>
      </c>
      <c r="K609" s="8" t="s">
        <v>658</v>
      </c>
      <c r="L609" s="8" t="s">
        <v>677</v>
      </c>
      <c r="M609" s="8" t="s">
        <v>677</v>
      </c>
      <c r="N609" s="9" t="s">
        <v>851</v>
      </c>
      <c r="O609" s="8" t="s">
        <v>895</v>
      </c>
    </row>
    <row r="610" spans="1:15" ht="12.5" x14ac:dyDescent="0.25">
      <c r="A610" s="11">
        <v>44982</v>
      </c>
      <c r="B610" s="7">
        <f t="shared" si="33"/>
        <v>0.63541666666666663</v>
      </c>
      <c r="C610" s="7">
        <f t="shared" si="34"/>
        <v>0.55208333333333326</v>
      </c>
      <c r="D610" s="7">
        <v>0.63541666666666663</v>
      </c>
      <c r="E610" s="8" t="s">
        <v>884</v>
      </c>
      <c r="F610" s="8" t="s">
        <v>884</v>
      </c>
      <c r="G610" s="9" t="s">
        <v>359</v>
      </c>
      <c r="H610" s="10">
        <v>2007</v>
      </c>
      <c r="I610" s="13" t="s">
        <v>1940</v>
      </c>
      <c r="J610" s="8" t="s">
        <v>1942</v>
      </c>
      <c r="K610" s="8" t="s">
        <v>1941</v>
      </c>
      <c r="L610" s="8" t="s">
        <v>668</v>
      </c>
      <c r="M610" s="8" t="s">
        <v>668</v>
      </c>
      <c r="N610" s="9" t="s">
        <v>899</v>
      </c>
      <c r="O610" s="8" t="s">
        <v>900</v>
      </c>
    </row>
    <row r="611" spans="1:15" ht="12.5" x14ac:dyDescent="0.25">
      <c r="A611" s="11">
        <v>44982</v>
      </c>
      <c r="B611" s="7">
        <f t="shared" si="33"/>
        <v>0.71180555555555558</v>
      </c>
      <c r="C611" s="7">
        <f t="shared" si="34"/>
        <v>0.62847222222222221</v>
      </c>
      <c r="D611" s="7">
        <v>0.71180555555555558</v>
      </c>
      <c r="E611" s="8" t="s">
        <v>51</v>
      </c>
      <c r="F611" s="8" t="s">
        <v>51</v>
      </c>
      <c r="G611" s="9" t="s">
        <v>358</v>
      </c>
      <c r="H611" s="10">
        <v>2022</v>
      </c>
      <c r="I611" s="13" t="s">
        <v>2</v>
      </c>
      <c r="J611" s="8" t="s">
        <v>479</v>
      </c>
      <c r="K611" s="8" t="s">
        <v>585</v>
      </c>
      <c r="L611" s="8" t="s">
        <v>671</v>
      </c>
      <c r="M611" s="8" t="s">
        <v>671</v>
      </c>
      <c r="N611" s="9" t="s">
        <v>692</v>
      </c>
      <c r="O611" s="8" t="s">
        <v>891</v>
      </c>
    </row>
    <row r="612" spans="1:15" ht="12.5" x14ac:dyDescent="0.25">
      <c r="A612" s="11">
        <v>44982</v>
      </c>
      <c r="B612" s="7">
        <f t="shared" si="33"/>
        <v>0.75347222222222221</v>
      </c>
      <c r="C612" s="7">
        <f t="shared" si="34"/>
        <v>0.67013888888888884</v>
      </c>
      <c r="D612" s="7">
        <v>0.75347222222222221</v>
      </c>
      <c r="E612" s="8" t="s">
        <v>186</v>
      </c>
      <c r="F612" s="8" t="s">
        <v>323</v>
      </c>
      <c r="G612" s="9" t="s">
        <v>358</v>
      </c>
      <c r="H612" s="10">
        <v>2018</v>
      </c>
      <c r="I612" s="13" t="s">
        <v>440</v>
      </c>
      <c r="J612" s="8" t="s">
        <v>496</v>
      </c>
      <c r="K612" s="8"/>
      <c r="L612" s="8" t="s">
        <v>673</v>
      </c>
      <c r="M612" s="8" t="s">
        <v>673</v>
      </c>
      <c r="N612" s="9" t="s">
        <v>821</v>
      </c>
      <c r="O612" s="8" t="s">
        <v>893</v>
      </c>
    </row>
    <row r="613" spans="1:15" ht="12.5" x14ac:dyDescent="0.25">
      <c r="A613" s="11">
        <v>44982</v>
      </c>
      <c r="B613" s="7">
        <f t="shared" si="33"/>
        <v>0.80555555555555558</v>
      </c>
      <c r="C613" s="7">
        <f t="shared" si="34"/>
        <v>0.72222222222222221</v>
      </c>
      <c r="D613" s="7">
        <v>0.80555555555555558</v>
      </c>
      <c r="E613" s="8" t="s">
        <v>62</v>
      </c>
      <c r="F613" s="8" t="s">
        <v>39</v>
      </c>
      <c r="G613" s="9" t="s">
        <v>358</v>
      </c>
      <c r="H613" s="10">
        <v>2020</v>
      </c>
      <c r="I613" s="13" t="s">
        <v>371</v>
      </c>
      <c r="J613" s="8"/>
      <c r="K613" s="8" t="s">
        <v>591</v>
      </c>
      <c r="L613" s="8" t="s">
        <v>38</v>
      </c>
      <c r="M613" s="8" t="s">
        <v>38</v>
      </c>
      <c r="N613" s="9" t="s">
        <v>724</v>
      </c>
      <c r="O613" s="8" t="s">
        <v>891</v>
      </c>
    </row>
    <row r="614" spans="1:15" ht="12.5" x14ac:dyDescent="0.25">
      <c r="A614" s="11">
        <v>44982</v>
      </c>
      <c r="B614" s="7">
        <f t="shared" si="33"/>
        <v>0.81944444444444442</v>
      </c>
      <c r="C614" s="7">
        <f t="shared" si="34"/>
        <v>0.73611111111111105</v>
      </c>
      <c r="D614" s="7">
        <v>0.81944444444444442</v>
      </c>
      <c r="E614" s="8" t="s">
        <v>219</v>
      </c>
      <c r="F614" s="8" t="s">
        <v>219</v>
      </c>
      <c r="G614" s="9" t="s">
        <v>358</v>
      </c>
      <c r="H614" s="10">
        <v>2021</v>
      </c>
      <c r="I614" s="13" t="s">
        <v>460</v>
      </c>
      <c r="J614" s="8" t="s">
        <v>569</v>
      </c>
      <c r="K614" s="8"/>
      <c r="L614" s="8" t="s">
        <v>672</v>
      </c>
      <c r="M614" s="8" t="s">
        <v>679</v>
      </c>
      <c r="N614" s="9" t="s">
        <v>852</v>
      </c>
      <c r="O614" s="8" t="s">
        <v>886</v>
      </c>
    </row>
    <row r="615" spans="1:15" ht="12.5" x14ac:dyDescent="0.25">
      <c r="A615" s="11">
        <v>44982</v>
      </c>
      <c r="B615" s="7">
        <f t="shared" si="33"/>
        <v>0.875</v>
      </c>
      <c r="C615" s="7">
        <f t="shared" si="34"/>
        <v>0.79166666666666663</v>
      </c>
      <c r="D615" s="7">
        <v>0.875</v>
      </c>
      <c r="E615" s="8" t="s">
        <v>203</v>
      </c>
      <c r="F615" s="8" t="s">
        <v>203</v>
      </c>
      <c r="G615" s="9" t="s">
        <v>359</v>
      </c>
      <c r="H615" s="10">
        <v>2022</v>
      </c>
      <c r="I615" s="13" t="s">
        <v>903</v>
      </c>
      <c r="J615" s="8" t="s">
        <v>483</v>
      </c>
      <c r="K615" s="8" t="s">
        <v>587</v>
      </c>
      <c r="L615" s="8" t="s">
        <v>668</v>
      </c>
      <c r="M615" s="8" t="s">
        <v>668</v>
      </c>
      <c r="N615" s="9" t="s">
        <v>696</v>
      </c>
      <c r="O615" s="8" t="s">
        <v>893</v>
      </c>
    </row>
    <row r="616" spans="1:15" ht="12.5" x14ac:dyDescent="0.25">
      <c r="A616" s="11">
        <v>44982</v>
      </c>
      <c r="B616" s="7">
        <f t="shared" si="33"/>
        <v>0.91666666666666663</v>
      </c>
      <c r="C616" s="7">
        <f t="shared" si="34"/>
        <v>0.83333333333333326</v>
      </c>
      <c r="D616" s="7">
        <v>0.91666666666666663</v>
      </c>
      <c r="E616" s="8" t="s">
        <v>220</v>
      </c>
      <c r="F616" s="8" t="s">
        <v>344</v>
      </c>
      <c r="G616" s="9" t="s">
        <v>360</v>
      </c>
      <c r="H616" s="10">
        <v>2010</v>
      </c>
      <c r="I616" s="13" t="s">
        <v>34</v>
      </c>
      <c r="J616" s="8" t="s">
        <v>570</v>
      </c>
      <c r="K616" s="8" t="s">
        <v>659</v>
      </c>
      <c r="L616" s="8" t="s">
        <v>668</v>
      </c>
      <c r="M616" s="8" t="s">
        <v>681</v>
      </c>
      <c r="N616" s="9" t="s">
        <v>853</v>
      </c>
      <c r="O616" s="8" t="s">
        <v>889</v>
      </c>
    </row>
    <row r="617" spans="1:15" ht="12.5" x14ac:dyDescent="0.25">
      <c r="A617" s="11">
        <v>44983</v>
      </c>
      <c r="B617" s="7">
        <f t="shared" si="33"/>
        <v>6.9444444444444441E-3</v>
      </c>
      <c r="C617" s="7">
        <v>0.92361111111111116</v>
      </c>
      <c r="D617" s="7">
        <v>6.9444444444444441E-3</v>
      </c>
      <c r="E617" s="8" t="s">
        <v>221</v>
      </c>
      <c r="F617" s="8" t="s">
        <v>345</v>
      </c>
      <c r="G617" s="9" t="s">
        <v>43</v>
      </c>
      <c r="H617" s="10">
        <v>2017</v>
      </c>
      <c r="I617" s="13" t="s">
        <v>461</v>
      </c>
      <c r="J617" s="8" t="s">
        <v>571</v>
      </c>
      <c r="K617" s="8" t="s">
        <v>660</v>
      </c>
      <c r="L617" s="8" t="s">
        <v>668</v>
      </c>
      <c r="M617" s="8" t="s">
        <v>668</v>
      </c>
      <c r="N617" s="9" t="s">
        <v>854</v>
      </c>
      <c r="O617" s="8" t="s">
        <v>886</v>
      </c>
    </row>
    <row r="618" spans="1:15" ht="12.5" x14ac:dyDescent="0.25">
      <c r="A618" s="11">
        <v>44983</v>
      </c>
      <c r="B618" s="7">
        <f t="shared" si="33"/>
        <v>0.1076388888888889</v>
      </c>
      <c r="C618" s="7">
        <f t="shared" ref="C618:C639" si="35">D618-$P$1</f>
        <v>2.4305555555555566E-2</v>
      </c>
      <c r="D618" s="7">
        <v>0.1076388888888889</v>
      </c>
      <c r="E618" s="8" t="s">
        <v>186</v>
      </c>
      <c r="F618" s="8" t="s">
        <v>323</v>
      </c>
      <c r="G618" s="9" t="s">
        <v>358</v>
      </c>
      <c r="H618" s="10">
        <v>2018</v>
      </c>
      <c r="I618" s="13" t="s">
        <v>440</v>
      </c>
      <c r="J618" s="8" t="s">
        <v>496</v>
      </c>
      <c r="K618" s="8"/>
      <c r="L618" s="8" t="s">
        <v>673</v>
      </c>
      <c r="M618" s="8" t="s">
        <v>673</v>
      </c>
      <c r="N618" s="9" t="s">
        <v>821</v>
      </c>
      <c r="O618" s="8" t="s">
        <v>893</v>
      </c>
    </row>
    <row r="619" spans="1:15" ht="12.5" x14ac:dyDescent="0.25">
      <c r="A619" s="11">
        <v>44983</v>
      </c>
      <c r="B619" s="7">
        <f t="shared" si="33"/>
        <v>0.15972222222222221</v>
      </c>
      <c r="C619" s="7">
        <f t="shared" si="35"/>
        <v>7.6388888888888881E-2</v>
      </c>
      <c r="D619" s="7">
        <v>0.15972222222222221</v>
      </c>
      <c r="E619" s="8" t="s">
        <v>219</v>
      </c>
      <c r="F619" s="8" t="s">
        <v>219</v>
      </c>
      <c r="G619" s="9" t="s">
        <v>358</v>
      </c>
      <c r="H619" s="10">
        <v>2021</v>
      </c>
      <c r="I619" s="13" t="s">
        <v>460</v>
      </c>
      <c r="J619" s="8" t="s">
        <v>569</v>
      </c>
      <c r="K619" s="8"/>
      <c r="L619" s="8" t="s">
        <v>672</v>
      </c>
      <c r="M619" s="8" t="s">
        <v>679</v>
      </c>
      <c r="N619" s="9" t="s">
        <v>852</v>
      </c>
      <c r="O619" s="8" t="s">
        <v>886</v>
      </c>
    </row>
    <row r="620" spans="1:15" ht="12.5" x14ac:dyDescent="0.25">
      <c r="A620" s="11">
        <v>44983</v>
      </c>
      <c r="B620" s="7">
        <f t="shared" si="33"/>
        <v>0.21527777777777779</v>
      </c>
      <c r="C620" s="7">
        <f t="shared" si="35"/>
        <v>0.13194444444444448</v>
      </c>
      <c r="D620" s="7">
        <v>0.21527777777777779</v>
      </c>
      <c r="E620" s="8" t="s">
        <v>203</v>
      </c>
      <c r="F620" s="8" t="s">
        <v>203</v>
      </c>
      <c r="G620" s="9" t="s">
        <v>359</v>
      </c>
      <c r="H620" s="10">
        <v>2022</v>
      </c>
      <c r="I620" s="13" t="s">
        <v>903</v>
      </c>
      <c r="J620" s="8" t="s">
        <v>483</v>
      </c>
      <c r="K620" s="8" t="s">
        <v>587</v>
      </c>
      <c r="L620" s="8" t="s">
        <v>668</v>
      </c>
      <c r="M620" s="8" t="s">
        <v>668</v>
      </c>
      <c r="N620" s="9" t="s">
        <v>696</v>
      </c>
      <c r="O620" s="8" t="s">
        <v>893</v>
      </c>
    </row>
    <row r="621" spans="1:15" ht="12.5" x14ac:dyDescent="0.25">
      <c r="A621" s="11">
        <v>44983</v>
      </c>
      <c r="B621" s="7">
        <f t="shared" si="33"/>
        <v>0.25</v>
      </c>
      <c r="C621" s="7">
        <f t="shared" si="35"/>
        <v>0.16666666666666669</v>
      </c>
      <c r="D621" s="7">
        <v>0.25</v>
      </c>
      <c r="E621" s="8" t="s">
        <v>222</v>
      </c>
      <c r="F621" s="8" t="s">
        <v>39</v>
      </c>
      <c r="G621" s="9" t="s">
        <v>358</v>
      </c>
      <c r="H621" s="10">
        <v>2020</v>
      </c>
      <c r="I621" s="13" t="s">
        <v>371</v>
      </c>
      <c r="J621" s="8"/>
      <c r="K621" s="8" t="s">
        <v>591</v>
      </c>
      <c r="L621" s="8" t="s">
        <v>38</v>
      </c>
      <c r="M621" s="8" t="s">
        <v>38</v>
      </c>
      <c r="N621" s="9" t="s">
        <v>855</v>
      </c>
      <c r="O621" s="8" t="s">
        <v>891</v>
      </c>
    </row>
    <row r="622" spans="1:15" ht="12.5" x14ac:dyDescent="0.25">
      <c r="A622" s="11">
        <v>44983</v>
      </c>
      <c r="B622" s="7">
        <f t="shared" si="33"/>
        <v>0.27083333333333331</v>
      </c>
      <c r="C622" s="7">
        <f t="shared" si="35"/>
        <v>0.1875</v>
      </c>
      <c r="D622" s="7">
        <v>0.27083333333333331</v>
      </c>
      <c r="E622" s="8" t="s">
        <v>51</v>
      </c>
      <c r="F622" s="8" t="s">
        <v>51</v>
      </c>
      <c r="G622" s="9" t="s">
        <v>358</v>
      </c>
      <c r="H622" s="10">
        <v>2022</v>
      </c>
      <c r="I622" s="13" t="s">
        <v>2</v>
      </c>
      <c r="J622" s="8" t="s">
        <v>479</v>
      </c>
      <c r="K622" s="8" t="s">
        <v>585</v>
      </c>
      <c r="L622" s="8" t="s">
        <v>671</v>
      </c>
      <c r="M622" s="8" t="s">
        <v>671</v>
      </c>
      <c r="N622" s="9" t="s">
        <v>692</v>
      </c>
      <c r="O622" s="8" t="s">
        <v>891</v>
      </c>
    </row>
    <row r="623" spans="1:15" ht="12.5" x14ac:dyDescent="0.25">
      <c r="A623" s="11">
        <v>44983</v>
      </c>
      <c r="B623" s="7">
        <f t="shared" si="33"/>
        <v>0.3125</v>
      </c>
      <c r="C623" s="7">
        <f t="shared" si="35"/>
        <v>0.22916666666666669</v>
      </c>
      <c r="D623" s="7">
        <v>0.3125</v>
      </c>
      <c r="E623" s="14" t="s">
        <v>50</v>
      </c>
      <c r="F623" s="14" t="s">
        <v>871</v>
      </c>
      <c r="G623" s="15"/>
      <c r="H623" s="16"/>
      <c r="I623" s="17"/>
      <c r="J623" s="14"/>
      <c r="K623" s="14"/>
      <c r="L623" s="14"/>
      <c r="M623" s="14"/>
      <c r="N623" s="15"/>
      <c r="O623" s="14"/>
    </row>
    <row r="624" spans="1:15" ht="12.5" x14ac:dyDescent="0.25">
      <c r="A624" s="11">
        <v>44983</v>
      </c>
      <c r="B624" s="7">
        <f t="shared" si="33"/>
        <v>0.33333333333333331</v>
      </c>
      <c r="C624" s="7">
        <f t="shared" si="35"/>
        <v>0.25</v>
      </c>
      <c r="D624" s="7">
        <v>0.33333333333333331</v>
      </c>
      <c r="E624" s="14" t="s">
        <v>50</v>
      </c>
      <c r="F624" s="14" t="s">
        <v>871</v>
      </c>
      <c r="G624" s="15"/>
      <c r="H624" s="16"/>
      <c r="I624" s="17"/>
      <c r="J624" s="14"/>
      <c r="K624" s="14"/>
      <c r="L624" s="14"/>
      <c r="M624" s="14"/>
      <c r="N624" s="15"/>
      <c r="O624" s="14"/>
    </row>
    <row r="625" spans="1:15" ht="12.5" x14ac:dyDescent="0.25">
      <c r="A625" s="11">
        <v>44983</v>
      </c>
      <c r="B625" s="7">
        <f t="shared" si="33"/>
        <v>0.35416666666666669</v>
      </c>
      <c r="C625" s="7">
        <f t="shared" si="35"/>
        <v>0.27083333333333337</v>
      </c>
      <c r="D625" s="7">
        <v>0.35416666666666669</v>
      </c>
      <c r="E625" s="14" t="s">
        <v>50</v>
      </c>
      <c r="F625" s="14" t="s">
        <v>871</v>
      </c>
      <c r="G625" s="15"/>
      <c r="H625" s="16"/>
      <c r="I625" s="17"/>
      <c r="J625" s="14"/>
      <c r="K625" s="14"/>
      <c r="L625" s="14"/>
      <c r="M625" s="14"/>
      <c r="N625" s="15"/>
      <c r="O625" s="14"/>
    </row>
    <row r="626" spans="1:15" ht="12.5" x14ac:dyDescent="0.25">
      <c r="A626" s="11">
        <v>44983</v>
      </c>
      <c r="B626" s="7">
        <f t="shared" si="33"/>
        <v>0.375</v>
      </c>
      <c r="C626" s="7">
        <f t="shared" si="35"/>
        <v>0.29166666666666669</v>
      </c>
      <c r="D626" s="7">
        <v>0.375</v>
      </c>
      <c r="E626" s="14" t="s">
        <v>50</v>
      </c>
      <c r="F626" s="14" t="s">
        <v>871</v>
      </c>
      <c r="G626" s="15"/>
      <c r="H626" s="16"/>
      <c r="I626" s="17"/>
      <c r="J626" s="14"/>
      <c r="K626" s="14"/>
      <c r="L626" s="14"/>
      <c r="M626" s="14"/>
      <c r="N626" s="15"/>
      <c r="O626" s="14"/>
    </row>
    <row r="627" spans="1:15" ht="12.5" x14ac:dyDescent="0.25">
      <c r="A627" s="11">
        <v>44983</v>
      </c>
      <c r="B627" s="7">
        <f t="shared" si="33"/>
        <v>0.39583333333333331</v>
      </c>
      <c r="C627" s="7">
        <f t="shared" si="35"/>
        <v>0.3125</v>
      </c>
      <c r="D627" s="7">
        <v>0.39583333333333331</v>
      </c>
      <c r="E627" s="14" t="s">
        <v>50</v>
      </c>
      <c r="F627" s="14" t="s">
        <v>871</v>
      </c>
      <c r="G627" s="15"/>
      <c r="H627" s="16"/>
      <c r="I627" s="17"/>
      <c r="J627" s="14"/>
      <c r="K627" s="14"/>
      <c r="L627" s="14"/>
      <c r="M627" s="14"/>
      <c r="N627" s="15"/>
      <c r="O627" s="14"/>
    </row>
    <row r="628" spans="1:15" ht="12.5" x14ac:dyDescent="0.25">
      <c r="A628" s="11">
        <v>44983</v>
      </c>
      <c r="B628" s="7">
        <f t="shared" si="33"/>
        <v>0.41666666666666669</v>
      </c>
      <c r="C628" s="7">
        <f t="shared" si="35"/>
        <v>0.33333333333333337</v>
      </c>
      <c r="D628" s="7">
        <v>0.41666666666666669</v>
      </c>
      <c r="E628" s="14" t="s">
        <v>50</v>
      </c>
      <c r="F628" s="14" t="s">
        <v>871</v>
      </c>
      <c r="G628" s="15"/>
      <c r="H628" s="16"/>
      <c r="I628" s="17"/>
      <c r="J628" s="14"/>
      <c r="K628" s="14"/>
      <c r="L628" s="14"/>
      <c r="M628" s="14"/>
      <c r="N628" s="15"/>
      <c r="O628" s="14"/>
    </row>
    <row r="629" spans="1:15" ht="12.5" x14ac:dyDescent="0.25">
      <c r="A629" s="11">
        <v>44983</v>
      </c>
      <c r="B629" s="7">
        <f t="shared" si="33"/>
        <v>0.4375</v>
      </c>
      <c r="C629" s="7">
        <f t="shared" si="35"/>
        <v>0.35416666666666669</v>
      </c>
      <c r="D629" s="7">
        <v>0.4375</v>
      </c>
      <c r="E629" s="14" t="s">
        <v>50</v>
      </c>
      <c r="F629" s="14" t="s">
        <v>871</v>
      </c>
      <c r="G629" s="15"/>
      <c r="H629" s="16"/>
      <c r="I629" s="17"/>
      <c r="J629" s="14"/>
      <c r="K629" s="14"/>
      <c r="L629" s="14"/>
      <c r="M629" s="14"/>
      <c r="N629" s="15"/>
      <c r="O629" s="14"/>
    </row>
    <row r="630" spans="1:15" ht="12.5" x14ac:dyDescent="0.25">
      <c r="A630" s="11">
        <v>44983</v>
      </c>
      <c r="B630" s="7">
        <f t="shared" si="33"/>
        <v>0.45833333333333331</v>
      </c>
      <c r="C630" s="7">
        <f t="shared" si="35"/>
        <v>0.375</v>
      </c>
      <c r="D630" s="7">
        <v>0.45833333333333331</v>
      </c>
      <c r="E630" s="8" t="s">
        <v>223</v>
      </c>
      <c r="F630" s="8" t="s">
        <v>346</v>
      </c>
      <c r="G630" s="9" t="s">
        <v>360</v>
      </c>
      <c r="H630" s="10">
        <v>2016</v>
      </c>
      <c r="I630" s="13" t="s">
        <v>462</v>
      </c>
      <c r="J630" s="8" t="s">
        <v>572</v>
      </c>
      <c r="K630" s="8" t="s">
        <v>661</v>
      </c>
      <c r="L630" s="8" t="s">
        <v>668</v>
      </c>
      <c r="M630" s="8" t="s">
        <v>668</v>
      </c>
      <c r="N630" s="9" t="s">
        <v>856</v>
      </c>
      <c r="O630" s="8" t="s">
        <v>886</v>
      </c>
    </row>
    <row r="631" spans="1:15" ht="12.5" x14ac:dyDescent="0.25">
      <c r="A631" s="11">
        <v>44983</v>
      </c>
      <c r="B631" s="7">
        <f t="shared" si="33"/>
        <v>0.53819444444444442</v>
      </c>
      <c r="C631" s="7">
        <f t="shared" si="35"/>
        <v>0.4548611111111111</v>
      </c>
      <c r="D631" s="7">
        <v>0.53819444444444442</v>
      </c>
      <c r="E631" s="8" t="s">
        <v>188</v>
      </c>
      <c r="F631" s="8" t="s">
        <v>325</v>
      </c>
      <c r="G631" s="9" t="s">
        <v>358</v>
      </c>
      <c r="H631" s="10">
        <v>2019</v>
      </c>
      <c r="I631" s="13" t="s">
        <v>442</v>
      </c>
      <c r="J631" s="8" t="s">
        <v>559</v>
      </c>
      <c r="K631" s="8" t="s">
        <v>653</v>
      </c>
      <c r="L631" s="8" t="s">
        <v>38</v>
      </c>
      <c r="M631" s="8" t="s">
        <v>38</v>
      </c>
      <c r="N631" s="9" t="s">
        <v>823</v>
      </c>
      <c r="O631" s="8" t="s">
        <v>893</v>
      </c>
    </row>
    <row r="632" spans="1:15" ht="12.5" x14ac:dyDescent="0.25">
      <c r="A632" s="11">
        <v>44983</v>
      </c>
      <c r="B632" s="7">
        <f t="shared" si="33"/>
        <v>0.57986111111111116</v>
      </c>
      <c r="C632" s="7">
        <f t="shared" si="35"/>
        <v>0.49652777777777785</v>
      </c>
      <c r="D632" s="7">
        <v>0.57986111111111116</v>
      </c>
      <c r="E632" s="8" t="s">
        <v>203</v>
      </c>
      <c r="F632" s="8" t="s">
        <v>203</v>
      </c>
      <c r="G632" s="9" t="s">
        <v>359</v>
      </c>
      <c r="H632" s="10">
        <v>2022</v>
      </c>
      <c r="I632" s="13" t="s">
        <v>903</v>
      </c>
      <c r="J632" s="8" t="s">
        <v>483</v>
      </c>
      <c r="K632" s="8" t="s">
        <v>587</v>
      </c>
      <c r="L632" s="8" t="s">
        <v>668</v>
      </c>
      <c r="M632" s="8" t="s">
        <v>668</v>
      </c>
      <c r="N632" s="9" t="s">
        <v>696</v>
      </c>
      <c r="O632" s="8" t="s">
        <v>893</v>
      </c>
    </row>
    <row r="633" spans="1:15" ht="12.5" x14ac:dyDescent="0.25">
      <c r="A633" s="11">
        <v>44983</v>
      </c>
      <c r="B633" s="7">
        <f t="shared" si="33"/>
        <v>0.62152777777777779</v>
      </c>
      <c r="C633" s="7">
        <f t="shared" si="35"/>
        <v>0.53819444444444442</v>
      </c>
      <c r="D633" s="7">
        <v>0.62152777777777779</v>
      </c>
      <c r="E633" s="8" t="s">
        <v>51</v>
      </c>
      <c r="F633" s="8" t="s">
        <v>51</v>
      </c>
      <c r="G633" s="9" t="s">
        <v>358</v>
      </c>
      <c r="H633" s="10">
        <v>2022</v>
      </c>
      <c r="I633" s="13" t="s">
        <v>2</v>
      </c>
      <c r="J633" s="8" t="s">
        <v>479</v>
      </c>
      <c r="K633" s="8" t="s">
        <v>585</v>
      </c>
      <c r="L633" s="8" t="s">
        <v>671</v>
      </c>
      <c r="M633" s="8" t="s">
        <v>671</v>
      </c>
      <c r="N633" s="9" t="s">
        <v>692</v>
      </c>
      <c r="O633" s="8" t="s">
        <v>891</v>
      </c>
    </row>
    <row r="634" spans="1:15" ht="12.5" x14ac:dyDescent="0.25">
      <c r="A634" s="11">
        <v>44983</v>
      </c>
      <c r="B634" s="7">
        <f t="shared" si="33"/>
        <v>0.65625</v>
      </c>
      <c r="C634" s="7">
        <f t="shared" si="35"/>
        <v>0.57291666666666663</v>
      </c>
      <c r="D634" s="7">
        <v>0.65625</v>
      </c>
      <c r="E634" s="8" t="s">
        <v>220</v>
      </c>
      <c r="F634" s="8" t="s">
        <v>344</v>
      </c>
      <c r="G634" s="9" t="s">
        <v>360</v>
      </c>
      <c r="H634" s="10">
        <v>2010</v>
      </c>
      <c r="I634" s="13" t="s">
        <v>34</v>
      </c>
      <c r="J634" s="8" t="s">
        <v>570</v>
      </c>
      <c r="K634" s="8" t="s">
        <v>659</v>
      </c>
      <c r="L634" s="8" t="s">
        <v>668</v>
      </c>
      <c r="M634" s="8" t="s">
        <v>681</v>
      </c>
      <c r="N634" s="9" t="s">
        <v>853</v>
      </c>
      <c r="O634" s="8" t="s">
        <v>889</v>
      </c>
    </row>
    <row r="635" spans="1:15" ht="12.5" x14ac:dyDescent="0.25">
      <c r="A635" s="11">
        <v>44983</v>
      </c>
      <c r="B635" s="7">
        <f t="shared" si="33"/>
        <v>0.75</v>
      </c>
      <c r="C635" s="7">
        <f t="shared" si="35"/>
        <v>0.66666666666666663</v>
      </c>
      <c r="D635" s="7">
        <v>0.75</v>
      </c>
      <c r="E635" s="8" t="s">
        <v>224</v>
      </c>
      <c r="F635" s="8" t="s">
        <v>347</v>
      </c>
      <c r="G635" s="9" t="s">
        <v>358</v>
      </c>
      <c r="H635" s="10">
        <v>2020</v>
      </c>
      <c r="I635" s="13" t="s">
        <v>35</v>
      </c>
      <c r="J635" s="8" t="s">
        <v>573</v>
      </c>
      <c r="K635" s="8" t="s">
        <v>662</v>
      </c>
      <c r="L635" s="8" t="s">
        <v>675</v>
      </c>
      <c r="M635" s="8" t="s">
        <v>675</v>
      </c>
      <c r="N635" s="9" t="s">
        <v>696</v>
      </c>
      <c r="O635" s="8" t="s">
        <v>891</v>
      </c>
    </row>
    <row r="636" spans="1:15" ht="12.5" x14ac:dyDescent="0.25">
      <c r="A636" s="11">
        <v>44983</v>
      </c>
      <c r="B636" s="7">
        <f t="shared" si="33"/>
        <v>0.82291666666666663</v>
      </c>
      <c r="C636" s="7">
        <f t="shared" si="35"/>
        <v>0.73958333333333326</v>
      </c>
      <c r="D636" s="7">
        <v>0.82291666666666663</v>
      </c>
      <c r="E636" s="8" t="s">
        <v>225</v>
      </c>
      <c r="F636" s="8" t="s">
        <v>348</v>
      </c>
      <c r="G636" s="9" t="s">
        <v>358</v>
      </c>
      <c r="H636" s="10">
        <v>2021</v>
      </c>
      <c r="I636" s="13" t="s">
        <v>463</v>
      </c>
      <c r="J636" s="8" t="s">
        <v>491</v>
      </c>
      <c r="K636" s="8" t="s">
        <v>591</v>
      </c>
      <c r="L636" s="8" t="s">
        <v>38</v>
      </c>
      <c r="M636" s="8" t="s">
        <v>38</v>
      </c>
      <c r="N636" s="9" t="s">
        <v>857</v>
      </c>
      <c r="O636" s="8" t="s">
        <v>875</v>
      </c>
    </row>
    <row r="637" spans="1:15" ht="12.5" x14ac:dyDescent="0.25">
      <c r="A637" s="11">
        <v>44983</v>
      </c>
      <c r="B637" s="7">
        <f t="shared" si="33"/>
        <v>0.83333333333333337</v>
      </c>
      <c r="C637" s="7">
        <f t="shared" si="35"/>
        <v>0.75</v>
      </c>
      <c r="D637" s="7">
        <v>0.83333333333333337</v>
      </c>
      <c r="E637" s="8" t="s">
        <v>226</v>
      </c>
      <c r="F637" s="8" t="s">
        <v>349</v>
      </c>
      <c r="G637" s="9" t="s">
        <v>358</v>
      </c>
      <c r="H637" s="10">
        <v>2022</v>
      </c>
      <c r="I637" s="13" t="s">
        <v>36</v>
      </c>
      <c r="J637" s="8" t="s">
        <v>574</v>
      </c>
      <c r="K637" s="8" t="s">
        <v>663</v>
      </c>
      <c r="L637" s="8" t="s">
        <v>38</v>
      </c>
      <c r="M637" s="8" t="s">
        <v>38</v>
      </c>
      <c r="N637" s="9" t="s">
        <v>769</v>
      </c>
      <c r="O637" s="8" t="s">
        <v>895</v>
      </c>
    </row>
    <row r="638" spans="1:15" ht="12.5" x14ac:dyDescent="0.25">
      <c r="A638" s="11">
        <v>44983</v>
      </c>
      <c r="B638" s="7">
        <f t="shared" si="33"/>
        <v>0.875</v>
      </c>
      <c r="C638" s="7">
        <f t="shared" si="35"/>
        <v>0.79166666666666663</v>
      </c>
      <c r="D638" s="7">
        <v>0.875</v>
      </c>
      <c r="E638" s="8" t="s">
        <v>210</v>
      </c>
      <c r="F638" s="8" t="s">
        <v>210</v>
      </c>
      <c r="G638" s="9" t="s">
        <v>359</v>
      </c>
      <c r="H638" s="10">
        <v>2021</v>
      </c>
      <c r="I638" s="13" t="s">
        <v>33</v>
      </c>
      <c r="J638" s="8" t="s">
        <v>521</v>
      </c>
      <c r="K638" s="8" t="s">
        <v>622</v>
      </c>
      <c r="L638" s="8" t="s">
        <v>668</v>
      </c>
      <c r="M638" s="8" t="s">
        <v>674</v>
      </c>
      <c r="N638" s="9" t="s">
        <v>734</v>
      </c>
      <c r="O638" s="8" t="s">
        <v>897</v>
      </c>
    </row>
    <row r="639" spans="1:15" ht="12.5" x14ac:dyDescent="0.25">
      <c r="A639" s="11">
        <v>44983</v>
      </c>
      <c r="B639" s="7">
        <f t="shared" si="33"/>
        <v>0.91666666666666663</v>
      </c>
      <c r="C639" s="7">
        <f t="shared" si="35"/>
        <v>0.83333333333333326</v>
      </c>
      <c r="D639" s="7">
        <v>0.91666666666666663</v>
      </c>
      <c r="E639" s="8" t="s">
        <v>227</v>
      </c>
      <c r="F639" s="8" t="s">
        <v>227</v>
      </c>
      <c r="G639" s="9" t="s">
        <v>361</v>
      </c>
      <c r="H639" s="10">
        <v>1990</v>
      </c>
      <c r="I639" s="13" t="s">
        <v>464</v>
      </c>
      <c r="J639" s="8" t="s">
        <v>575</v>
      </c>
      <c r="K639" s="8" t="s">
        <v>664</v>
      </c>
      <c r="L639" s="8" t="s">
        <v>668</v>
      </c>
      <c r="M639" s="8" t="s">
        <v>668</v>
      </c>
      <c r="N639" s="9" t="s">
        <v>858</v>
      </c>
      <c r="O639" s="8" t="s">
        <v>894</v>
      </c>
    </row>
    <row r="640" spans="1:15" ht="12.5" x14ac:dyDescent="0.25">
      <c r="A640" s="11">
        <v>44984</v>
      </c>
      <c r="B640" s="7">
        <f t="shared" si="33"/>
        <v>0</v>
      </c>
      <c r="C640" s="7">
        <v>0.91666666666666663</v>
      </c>
      <c r="D640" s="7">
        <v>0</v>
      </c>
      <c r="E640" s="8" t="s">
        <v>228</v>
      </c>
      <c r="F640" s="8" t="s">
        <v>228</v>
      </c>
      <c r="G640" s="9" t="s">
        <v>43</v>
      </c>
      <c r="H640" s="10">
        <v>2017</v>
      </c>
      <c r="I640" s="13" t="s">
        <v>465</v>
      </c>
      <c r="J640" s="8" t="s">
        <v>576</v>
      </c>
      <c r="K640" s="8" t="s">
        <v>665</v>
      </c>
      <c r="L640" s="8" t="s">
        <v>667</v>
      </c>
      <c r="M640" s="8" t="s">
        <v>668</v>
      </c>
      <c r="N640" s="9" t="s">
        <v>859</v>
      </c>
      <c r="O640" s="8" t="s">
        <v>891</v>
      </c>
    </row>
    <row r="641" spans="1:15" ht="12.5" x14ac:dyDescent="0.25">
      <c r="A641" s="11">
        <v>44984</v>
      </c>
      <c r="B641" s="7">
        <f t="shared" si="33"/>
        <v>7.2916666666666671E-2</v>
      </c>
      <c r="C641" s="7">
        <v>0.98958333333333337</v>
      </c>
      <c r="D641" s="7">
        <v>7.2916666666666671E-2</v>
      </c>
      <c r="E641" s="8" t="s">
        <v>224</v>
      </c>
      <c r="F641" s="8" t="s">
        <v>347</v>
      </c>
      <c r="G641" s="9" t="s">
        <v>358</v>
      </c>
      <c r="H641" s="10">
        <v>2020</v>
      </c>
      <c r="I641" s="13" t="s">
        <v>35</v>
      </c>
      <c r="J641" s="8" t="s">
        <v>573</v>
      </c>
      <c r="K641" s="8" t="s">
        <v>662</v>
      </c>
      <c r="L641" s="8" t="s">
        <v>675</v>
      </c>
      <c r="M641" s="8" t="s">
        <v>675</v>
      </c>
      <c r="N641" s="9" t="s">
        <v>696</v>
      </c>
      <c r="O641" s="8" t="s">
        <v>891</v>
      </c>
    </row>
    <row r="642" spans="1:15" ht="12.5" x14ac:dyDescent="0.25">
      <c r="A642" s="11">
        <v>44984</v>
      </c>
      <c r="B642" s="7">
        <f t="shared" ref="B642:B688" si="36">D642</f>
        <v>0.14583333333333334</v>
      </c>
      <c r="C642" s="7">
        <f t="shared" ref="C642:C664" si="37">D642-$P$1</f>
        <v>6.2500000000000014E-2</v>
      </c>
      <c r="D642" s="7">
        <v>0.14583333333333334</v>
      </c>
      <c r="E642" s="8" t="s">
        <v>226</v>
      </c>
      <c r="F642" s="8" t="s">
        <v>349</v>
      </c>
      <c r="G642" s="9" t="s">
        <v>358</v>
      </c>
      <c r="H642" s="10">
        <v>2022</v>
      </c>
      <c r="I642" s="13" t="s">
        <v>36</v>
      </c>
      <c r="J642" s="8" t="s">
        <v>574</v>
      </c>
      <c r="K642" s="8" t="s">
        <v>663</v>
      </c>
      <c r="L642" s="8" t="s">
        <v>38</v>
      </c>
      <c r="M642" s="8" t="s">
        <v>38</v>
      </c>
      <c r="N642" s="9" t="s">
        <v>769</v>
      </c>
      <c r="O642" s="8" t="s">
        <v>895</v>
      </c>
    </row>
    <row r="643" spans="1:15" ht="12.5" x14ac:dyDescent="0.25">
      <c r="A643" s="11">
        <v>44984</v>
      </c>
      <c r="B643" s="7">
        <f t="shared" si="36"/>
        <v>0.1875</v>
      </c>
      <c r="C643" s="7">
        <f t="shared" si="37"/>
        <v>0.10416666666666667</v>
      </c>
      <c r="D643" s="7">
        <v>0.1875</v>
      </c>
      <c r="E643" s="8" t="s">
        <v>210</v>
      </c>
      <c r="F643" s="8" t="s">
        <v>210</v>
      </c>
      <c r="G643" s="9" t="s">
        <v>359</v>
      </c>
      <c r="H643" s="10">
        <v>2021</v>
      </c>
      <c r="I643" s="13" t="s">
        <v>33</v>
      </c>
      <c r="J643" s="8" t="s">
        <v>521</v>
      </c>
      <c r="K643" s="8" t="s">
        <v>622</v>
      </c>
      <c r="L643" s="8" t="s">
        <v>668</v>
      </c>
      <c r="M643" s="8" t="s">
        <v>674</v>
      </c>
      <c r="N643" s="9" t="s">
        <v>734</v>
      </c>
      <c r="O643" s="8" t="s">
        <v>897</v>
      </c>
    </row>
    <row r="644" spans="1:15" ht="12.5" x14ac:dyDescent="0.25">
      <c r="A644" s="11">
        <v>44984</v>
      </c>
      <c r="B644" s="7">
        <f t="shared" si="36"/>
        <v>0.22916666666666666</v>
      </c>
      <c r="C644" s="7">
        <f t="shared" si="37"/>
        <v>0.14583333333333331</v>
      </c>
      <c r="D644" s="7">
        <v>0.22916666666666666</v>
      </c>
      <c r="E644" s="8" t="s">
        <v>188</v>
      </c>
      <c r="F644" s="8" t="s">
        <v>325</v>
      </c>
      <c r="G644" s="9" t="s">
        <v>358</v>
      </c>
      <c r="H644" s="10">
        <v>2019</v>
      </c>
      <c r="I644" s="13" t="s">
        <v>442</v>
      </c>
      <c r="J644" s="8" t="s">
        <v>559</v>
      </c>
      <c r="K644" s="8" t="s">
        <v>653</v>
      </c>
      <c r="L644" s="8" t="s">
        <v>38</v>
      </c>
      <c r="M644" s="8" t="s">
        <v>38</v>
      </c>
      <c r="N644" s="9" t="s">
        <v>823</v>
      </c>
      <c r="O644" s="8" t="s">
        <v>893</v>
      </c>
    </row>
    <row r="645" spans="1:15" ht="12.5" x14ac:dyDescent="0.25">
      <c r="A645" s="11">
        <v>44984</v>
      </c>
      <c r="B645" s="7">
        <f t="shared" si="36"/>
        <v>0.27083333333333331</v>
      </c>
      <c r="C645" s="7">
        <f t="shared" si="37"/>
        <v>0.1875</v>
      </c>
      <c r="D645" s="7">
        <v>0.27083333333333331</v>
      </c>
      <c r="E645" s="8" t="s">
        <v>229</v>
      </c>
      <c r="F645" s="8" t="s">
        <v>229</v>
      </c>
      <c r="G645" s="9" t="s">
        <v>358</v>
      </c>
      <c r="H645" s="10">
        <v>2021</v>
      </c>
      <c r="I645" s="13" t="s">
        <v>1</v>
      </c>
      <c r="J645" s="8" t="s">
        <v>479</v>
      </c>
      <c r="K645" s="8" t="s">
        <v>585</v>
      </c>
      <c r="L645" s="8" t="s">
        <v>670</v>
      </c>
      <c r="M645" s="8" t="s">
        <v>670</v>
      </c>
      <c r="N645" s="9" t="s">
        <v>860</v>
      </c>
      <c r="O645" s="8" t="s">
        <v>891</v>
      </c>
    </row>
    <row r="646" spans="1:15" ht="12.5" x14ac:dyDescent="0.25">
      <c r="A646" s="11">
        <v>44984</v>
      </c>
      <c r="B646" s="7">
        <f t="shared" si="36"/>
        <v>0.3125</v>
      </c>
      <c r="C646" s="7">
        <f t="shared" si="37"/>
        <v>0.22916666666666669</v>
      </c>
      <c r="D646" s="7">
        <v>0.3125</v>
      </c>
      <c r="E646" s="14" t="s">
        <v>50</v>
      </c>
      <c r="F646" s="14" t="s">
        <v>871</v>
      </c>
      <c r="G646" s="15"/>
      <c r="H646" s="16"/>
      <c r="I646" s="17"/>
      <c r="J646" s="14"/>
      <c r="K646" s="14"/>
      <c r="L646" s="14"/>
      <c r="M646" s="14"/>
      <c r="N646" s="15"/>
      <c r="O646" s="14"/>
    </row>
    <row r="647" spans="1:15" ht="12.5" x14ac:dyDescent="0.25">
      <c r="A647" s="11">
        <v>44984</v>
      </c>
      <c r="B647" s="7">
        <f t="shared" si="36"/>
        <v>0.33333333333333331</v>
      </c>
      <c r="C647" s="7">
        <f t="shared" si="37"/>
        <v>0.25</v>
      </c>
      <c r="D647" s="7">
        <v>0.33333333333333331</v>
      </c>
      <c r="E647" s="14" t="s">
        <v>50</v>
      </c>
      <c r="F647" s="14" t="s">
        <v>871</v>
      </c>
      <c r="G647" s="15"/>
      <c r="H647" s="16"/>
      <c r="I647" s="17"/>
      <c r="J647" s="14"/>
      <c r="K647" s="14"/>
      <c r="L647" s="14"/>
      <c r="M647" s="14"/>
      <c r="N647" s="15"/>
      <c r="O647" s="14"/>
    </row>
    <row r="648" spans="1:15" ht="12.5" x14ac:dyDescent="0.25">
      <c r="A648" s="11">
        <v>44984</v>
      </c>
      <c r="B648" s="7">
        <f t="shared" si="36"/>
        <v>0.35416666666666669</v>
      </c>
      <c r="C648" s="7">
        <f t="shared" si="37"/>
        <v>0.27083333333333337</v>
      </c>
      <c r="D648" s="7">
        <v>0.35416666666666669</v>
      </c>
      <c r="E648" s="14" t="s">
        <v>50</v>
      </c>
      <c r="F648" s="14" t="s">
        <v>871</v>
      </c>
      <c r="G648" s="15"/>
      <c r="H648" s="16"/>
      <c r="I648" s="17"/>
      <c r="J648" s="14"/>
      <c r="K648" s="14"/>
      <c r="L648" s="14"/>
      <c r="M648" s="14"/>
      <c r="N648" s="15"/>
      <c r="O648" s="14"/>
    </row>
    <row r="649" spans="1:15" ht="12.5" x14ac:dyDescent="0.25">
      <c r="A649" s="11">
        <v>44984</v>
      </c>
      <c r="B649" s="7">
        <f t="shared" si="36"/>
        <v>0.375</v>
      </c>
      <c r="C649" s="7">
        <f t="shared" si="37"/>
        <v>0.29166666666666669</v>
      </c>
      <c r="D649" s="7">
        <v>0.375</v>
      </c>
      <c r="E649" s="14" t="s">
        <v>50</v>
      </c>
      <c r="F649" s="14" t="s">
        <v>871</v>
      </c>
      <c r="G649" s="15"/>
      <c r="H649" s="16"/>
      <c r="I649" s="17"/>
      <c r="J649" s="14"/>
      <c r="K649" s="14"/>
      <c r="L649" s="14"/>
      <c r="M649" s="14"/>
      <c r="N649" s="15"/>
      <c r="O649" s="14"/>
    </row>
    <row r="650" spans="1:15" ht="12.5" x14ac:dyDescent="0.25">
      <c r="A650" s="11">
        <v>44984</v>
      </c>
      <c r="B650" s="7">
        <f t="shared" si="36"/>
        <v>0.39583333333333331</v>
      </c>
      <c r="C650" s="7">
        <f t="shared" si="37"/>
        <v>0.3125</v>
      </c>
      <c r="D650" s="7">
        <v>0.39583333333333331</v>
      </c>
      <c r="E650" s="14" t="s">
        <v>50</v>
      </c>
      <c r="F650" s="14" t="s">
        <v>871</v>
      </c>
      <c r="G650" s="15"/>
      <c r="H650" s="16"/>
      <c r="I650" s="17"/>
      <c r="J650" s="14"/>
      <c r="K650" s="14"/>
      <c r="L650" s="14"/>
      <c r="M650" s="14"/>
      <c r="N650" s="15"/>
      <c r="O650" s="14"/>
    </row>
    <row r="651" spans="1:15" ht="12.5" x14ac:dyDescent="0.25">
      <c r="A651" s="11">
        <v>44984</v>
      </c>
      <c r="B651" s="7">
        <f t="shared" si="36"/>
        <v>0.41666666666666669</v>
      </c>
      <c r="C651" s="7">
        <f t="shared" si="37"/>
        <v>0.33333333333333337</v>
      </c>
      <c r="D651" s="7">
        <v>0.41666666666666669</v>
      </c>
      <c r="E651" s="14" t="s">
        <v>50</v>
      </c>
      <c r="F651" s="14" t="s">
        <v>871</v>
      </c>
      <c r="G651" s="15"/>
      <c r="H651" s="16"/>
      <c r="I651" s="17"/>
      <c r="J651" s="14"/>
      <c r="K651" s="14"/>
      <c r="L651" s="14"/>
      <c r="M651" s="14"/>
      <c r="N651" s="15"/>
      <c r="O651" s="14"/>
    </row>
    <row r="652" spans="1:15" ht="12.5" x14ac:dyDescent="0.25">
      <c r="A652" s="11">
        <v>44984</v>
      </c>
      <c r="B652" s="7">
        <f t="shared" si="36"/>
        <v>0.4375</v>
      </c>
      <c r="C652" s="7">
        <f t="shared" si="37"/>
        <v>0.35416666666666669</v>
      </c>
      <c r="D652" s="7">
        <v>0.4375</v>
      </c>
      <c r="E652" s="14" t="s">
        <v>50</v>
      </c>
      <c r="F652" s="14" t="s">
        <v>871</v>
      </c>
      <c r="G652" s="15"/>
      <c r="H652" s="16"/>
      <c r="I652" s="17"/>
      <c r="J652" s="14"/>
      <c r="K652" s="14"/>
      <c r="L652" s="14"/>
      <c r="M652" s="14"/>
      <c r="N652" s="15"/>
      <c r="O652" s="14"/>
    </row>
    <row r="653" spans="1:15" ht="12.5" x14ac:dyDescent="0.25">
      <c r="A653" s="11">
        <v>44984</v>
      </c>
      <c r="B653" s="7">
        <f t="shared" si="36"/>
        <v>0.45833333333333331</v>
      </c>
      <c r="C653" s="7">
        <f t="shared" si="37"/>
        <v>0.375</v>
      </c>
      <c r="D653" s="7">
        <v>0.45833333333333331</v>
      </c>
      <c r="E653" s="8" t="s">
        <v>225</v>
      </c>
      <c r="F653" s="8" t="s">
        <v>348</v>
      </c>
      <c r="G653" s="9" t="s">
        <v>358</v>
      </c>
      <c r="H653" s="10">
        <v>2021</v>
      </c>
      <c r="I653" s="13" t="s">
        <v>463</v>
      </c>
      <c r="J653" s="8" t="s">
        <v>491</v>
      </c>
      <c r="K653" s="8" t="s">
        <v>591</v>
      </c>
      <c r="L653" s="8" t="s">
        <v>38</v>
      </c>
      <c r="M653" s="8" t="s">
        <v>38</v>
      </c>
      <c r="N653" s="9" t="s">
        <v>857</v>
      </c>
      <c r="O653" s="8" t="s">
        <v>875</v>
      </c>
    </row>
    <row r="654" spans="1:15" ht="12.5" x14ac:dyDescent="0.25">
      <c r="A654" s="11">
        <v>44984</v>
      </c>
      <c r="B654" s="7">
        <f t="shared" si="36"/>
        <v>0.46875</v>
      </c>
      <c r="C654" s="7">
        <f t="shared" si="37"/>
        <v>0.38541666666666669</v>
      </c>
      <c r="D654" s="7">
        <v>0.46875</v>
      </c>
      <c r="E654" s="8" t="s">
        <v>224</v>
      </c>
      <c r="F654" s="8" t="s">
        <v>347</v>
      </c>
      <c r="G654" s="9" t="s">
        <v>358</v>
      </c>
      <c r="H654" s="10">
        <v>2020</v>
      </c>
      <c r="I654" s="13" t="s">
        <v>35</v>
      </c>
      <c r="J654" s="8" t="s">
        <v>573</v>
      </c>
      <c r="K654" s="8" t="s">
        <v>662</v>
      </c>
      <c r="L654" s="8" t="s">
        <v>675</v>
      </c>
      <c r="M654" s="8" t="s">
        <v>675</v>
      </c>
      <c r="N654" s="9" t="s">
        <v>696</v>
      </c>
      <c r="O654" s="8" t="s">
        <v>891</v>
      </c>
    </row>
    <row r="655" spans="1:15" ht="12.5" x14ac:dyDescent="0.25">
      <c r="A655" s="11">
        <v>44984</v>
      </c>
      <c r="B655" s="7">
        <f t="shared" si="36"/>
        <v>0.54166666666666663</v>
      </c>
      <c r="C655" s="7">
        <f t="shared" si="37"/>
        <v>0.45833333333333331</v>
      </c>
      <c r="D655" s="7">
        <v>0.54166666666666663</v>
      </c>
      <c r="E655" s="8" t="s">
        <v>226</v>
      </c>
      <c r="F655" s="8" t="s">
        <v>349</v>
      </c>
      <c r="G655" s="9" t="s">
        <v>358</v>
      </c>
      <c r="H655" s="10">
        <v>2022</v>
      </c>
      <c r="I655" s="13" t="s">
        <v>36</v>
      </c>
      <c r="J655" s="8" t="s">
        <v>574</v>
      </c>
      <c r="K655" s="8" t="s">
        <v>663</v>
      </c>
      <c r="L655" s="8" t="s">
        <v>38</v>
      </c>
      <c r="M655" s="8" t="s">
        <v>38</v>
      </c>
      <c r="N655" s="9" t="s">
        <v>769</v>
      </c>
      <c r="O655" s="8" t="s">
        <v>895</v>
      </c>
    </row>
    <row r="656" spans="1:15" ht="12.5" x14ac:dyDescent="0.25">
      <c r="A656" s="11">
        <v>44984</v>
      </c>
      <c r="B656" s="7">
        <f t="shared" si="36"/>
        <v>0.58333333333333337</v>
      </c>
      <c r="C656" s="7">
        <f t="shared" si="37"/>
        <v>0.5</v>
      </c>
      <c r="D656" s="7">
        <v>0.58333333333333337</v>
      </c>
      <c r="E656" s="8" t="s">
        <v>210</v>
      </c>
      <c r="F656" s="8" t="s">
        <v>210</v>
      </c>
      <c r="G656" s="9" t="s">
        <v>359</v>
      </c>
      <c r="H656" s="10">
        <v>2021</v>
      </c>
      <c r="I656" s="13" t="s">
        <v>33</v>
      </c>
      <c r="J656" s="8" t="s">
        <v>521</v>
      </c>
      <c r="K656" s="8" t="s">
        <v>622</v>
      </c>
      <c r="L656" s="8" t="s">
        <v>668</v>
      </c>
      <c r="M656" s="8" t="s">
        <v>674</v>
      </c>
      <c r="N656" s="9" t="s">
        <v>734</v>
      </c>
      <c r="O656" s="8" t="s">
        <v>897</v>
      </c>
    </row>
    <row r="657" spans="1:15" ht="12.5" x14ac:dyDescent="0.25">
      <c r="A657" s="11">
        <v>44984</v>
      </c>
      <c r="B657" s="7">
        <f t="shared" si="36"/>
        <v>0.625</v>
      </c>
      <c r="C657" s="7">
        <f t="shared" si="37"/>
        <v>0.54166666666666663</v>
      </c>
      <c r="D657" s="7">
        <v>0.625</v>
      </c>
      <c r="E657" s="8" t="s">
        <v>227</v>
      </c>
      <c r="F657" s="8" t="s">
        <v>227</v>
      </c>
      <c r="G657" s="9" t="s">
        <v>361</v>
      </c>
      <c r="H657" s="10">
        <v>1990</v>
      </c>
      <c r="I657" s="13" t="s">
        <v>464</v>
      </c>
      <c r="J657" s="8" t="s">
        <v>575</v>
      </c>
      <c r="K657" s="8" t="s">
        <v>664</v>
      </c>
      <c r="L657" s="8" t="s">
        <v>668</v>
      </c>
      <c r="M657" s="8" t="s">
        <v>668</v>
      </c>
      <c r="N657" s="9" t="s">
        <v>858</v>
      </c>
      <c r="O657" s="8" t="s">
        <v>894</v>
      </c>
    </row>
    <row r="658" spans="1:15" ht="12.5" x14ac:dyDescent="0.25">
      <c r="A658" s="11">
        <v>44984</v>
      </c>
      <c r="B658" s="7">
        <f t="shared" si="36"/>
        <v>0.70833333333333337</v>
      </c>
      <c r="C658" s="7">
        <f t="shared" si="37"/>
        <v>0.625</v>
      </c>
      <c r="D658" s="7">
        <v>0.70833333333333337</v>
      </c>
      <c r="E658" s="8" t="s">
        <v>229</v>
      </c>
      <c r="F658" s="8" t="s">
        <v>229</v>
      </c>
      <c r="G658" s="9" t="s">
        <v>358</v>
      </c>
      <c r="H658" s="10">
        <v>2021</v>
      </c>
      <c r="I658" s="13" t="s">
        <v>1</v>
      </c>
      <c r="J658" s="8" t="s">
        <v>479</v>
      </c>
      <c r="K658" s="8" t="s">
        <v>585</v>
      </c>
      <c r="L658" s="8" t="s">
        <v>670</v>
      </c>
      <c r="M658" s="8" t="s">
        <v>670</v>
      </c>
      <c r="N658" s="9" t="s">
        <v>860</v>
      </c>
      <c r="O658" s="8" t="s">
        <v>891</v>
      </c>
    </row>
    <row r="659" spans="1:15" ht="12.5" x14ac:dyDescent="0.25">
      <c r="A659" s="11">
        <v>44984</v>
      </c>
      <c r="B659" s="7">
        <f t="shared" si="36"/>
        <v>0.75</v>
      </c>
      <c r="C659" s="7">
        <f t="shared" si="37"/>
        <v>0.66666666666666663</v>
      </c>
      <c r="D659" s="7">
        <v>0.75</v>
      </c>
      <c r="E659" s="8" t="s">
        <v>95</v>
      </c>
      <c r="F659" s="8" t="s">
        <v>274</v>
      </c>
      <c r="G659" s="9" t="s">
        <v>359</v>
      </c>
      <c r="H659" s="10">
        <v>2016</v>
      </c>
      <c r="I659" s="13" t="s">
        <v>8</v>
      </c>
      <c r="J659" s="8" t="s">
        <v>511</v>
      </c>
      <c r="K659" s="8" t="s">
        <v>613</v>
      </c>
      <c r="L659" s="8" t="s">
        <v>668</v>
      </c>
      <c r="M659" s="8" t="s">
        <v>674</v>
      </c>
      <c r="N659" s="9" t="s">
        <v>735</v>
      </c>
      <c r="O659" s="8" t="s">
        <v>896</v>
      </c>
    </row>
    <row r="660" spans="1:15" ht="12.5" x14ac:dyDescent="0.25">
      <c r="A660" s="11">
        <v>44984</v>
      </c>
      <c r="B660" s="7">
        <f t="shared" si="36"/>
        <v>0.83333333333333337</v>
      </c>
      <c r="C660" s="7">
        <f t="shared" si="37"/>
        <v>0.75</v>
      </c>
      <c r="D660" s="7">
        <v>0.83333333333333337</v>
      </c>
      <c r="E660" s="8" t="s">
        <v>171</v>
      </c>
      <c r="F660" s="8" t="s">
        <v>315</v>
      </c>
      <c r="G660" s="9" t="s">
        <v>358</v>
      </c>
      <c r="H660" s="10">
        <v>2019</v>
      </c>
      <c r="I660" s="13" t="s">
        <v>433</v>
      </c>
      <c r="J660" s="8" t="s">
        <v>315</v>
      </c>
      <c r="K660" s="8" t="s">
        <v>641</v>
      </c>
      <c r="L660" s="8" t="s">
        <v>38</v>
      </c>
      <c r="M660" s="8" t="s">
        <v>38</v>
      </c>
      <c r="N660" s="9" t="s">
        <v>807</v>
      </c>
      <c r="O660" s="8" t="s">
        <v>893</v>
      </c>
    </row>
    <row r="661" spans="1:15" ht="12.5" x14ac:dyDescent="0.25">
      <c r="A661" s="11">
        <v>44984</v>
      </c>
      <c r="B661" s="7">
        <f t="shared" si="36"/>
        <v>0.86805555555555558</v>
      </c>
      <c r="C661" s="7">
        <f t="shared" si="37"/>
        <v>0.78472222222222221</v>
      </c>
      <c r="D661" s="7">
        <v>0.86805555555555558</v>
      </c>
      <c r="E661" s="8" t="s">
        <v>230</v>
      </c>
      <c r="F661" s="8" t="s">
        <v>350</v>
      </c>
      <c r="G661" s="9" t="s">
        <v>358</v>
      </c>
      <c r="H661" s="10">
        <v>2021</v>
      </c>
      <c r="I661" s="13" t="s">
        <v>30</v>
      </c>
      <c r="J661" s="8" t="s">
        <v>491</v>
      </c>
      <c r="K661" s="8" t="s">
        <v>591</v>
      </c>
      <c r="L661" s="8" t="s">
        <v>38</v>
      </c>
      <c r="M661" s="8" t="s">
        <v>38</v>
      </c>
      <c r="N661" s="9" t="s">
        <v>861</v>
      </c>
      <c r="O661" s="8" t="s">
        <v>875</v>
      </c>
    </row>
    <row r="662" spans="1:15" ht="12.5" x14ac:dyDescent="0.25">
      <c r="A662" s="11">
        <v>44984</v>
      </c>
      <c r="B662" s="7">
        <f t="shared" si="36"/>
        <v>0.875</v>
      </c>
      <c r="C662" s="7">
        <f t="shared" si="37"/>
        <v>0.79166666666666663</v>
      </c>
      <c r="D662" s="7">
        <v>0.875</v>
      </c>
      <c r="E662" s="8" t="s">
        <v>231</v>
      </c>
      <c r="F662" s="8" t="s">
        <v>351</v>
      </c>
      <c r="G662" s="9" t="s">
        <v>358</v>
      </c>
      <c r="H662" s="10">
        <v>2022</v>
      </c>
      <c r="I662" s="13" t="s">
        <v>466</v>
      </c>
      <c r="J662" s="8" t="s">
        <v>508</v>
      </c>
      <c r="K662" s="8" t="s">
        <v>610</v>
      </c>
      <c r="L662" s="8" t="s">
        <v>668</v>
      </c>
      <c r="M662" s="8" t="s">
        <v>668</v>
      </c>
      <c r="N662" s="9" t="s">
        <v>862</v>
      </c>
      <c r="O662" s="8" t="s">
        <v>891</v>
      </c>
    </row>
    <row r="663" spans="1:15" ht="12.5" x14ac:dyDescent="0.25">
      <c r="A663" s="11">
        <v>44984</v>
      </c>
      <c r="B663" s="7">
        <f t="shared" si="36"/>
        <v>0.91666666666666663</v>
      </c>
      <c r="C663" s="7">
        <f t="shared" si="37"/>
        <v>0.83333333333333326</v>
      </c>
      <c r="D663" s="7">
        <v>0.91666666666666663</v>
      </c>
      <c r="E663" s="8" t="s">
        <v>232</v>
      </c>
      <c r="F663" s="8" t="s">
        <v>352</v>
      </c>
      <c r="G663" s="9" t="s">
        <v>42</v>
      </c>
      <c r="H663" s="10">
        <v>2016</v>
      </c>
      <c r="I663" s="13" t="s">
        <v>467</v>
      </c>
      <c r="J663" s="8" t="s">
        <v>509</v>
      </c>
      <c r="K663" s="8" t="s">
        <v>611</v>
      </c>
      <c r="L663" s="8" t="s">
        <v>668</v>
      </c>
      <c r="M663" s="8" t="s">
        <v>668</v>
      </c>
      <c r="N663" s="9" t="s">
        <v>863</v>
      </c>
      <c r="O663" s="8" t="s">
        <v>891</v>
      </c>
    </row>
    <row r="664" spans="1:15" ht="12.5" x14ac:dyDescent="0.25">
      <c r="A664" s="11">
        <v>44984</v>
      </c>
      <c r="B664" s="7">
        <f t="shared" si="36"/>
        <v>0.98958333333333337</v>
      </c>
      <c r="C664" s="7">
        <f t="shared" si="37"/>
        <v>0.90625</v>
      </c>
      <c r="D664" s="7">
        <v>0.98958333333333337</v>
      </c>
      <c r="E664" s="8" t="s">
        <v>233</v>
      </c>
      <c r="F664" s="8" t="s">
        <v>353</v>
      </c>
      <c r="G664" s="9" t="s">
        <v>358</v>
      </c>
      <c r="H664" s="10">
        <v>2014</v>
      </c>
      <c r="I664" s="13" t="s">
        <v>468</v>
      </c>
      <c r="J664" s="8" t="s">
        <v>577</v>
      </c>
      <c r="K664" s="8" t="s">
        <v>666</v>
      </c>
      <c r="L664" s="8" t="s">
        <v>668</v>
      </c>
      <c r="M664" s="8" t="s">
        <v>668</v>
      </c>
      <c r="N664" s="9" t="s">
        <v>864</v>
      </c>
      <c r="O664" s="8" t="s">
        <v>894</v>
      </c>
    </row>
    <row r="665" spans="1:15" ht="12.5" x14ac:dyDescent="0.25">
      <c r="A665" s="11">
        <v>44985</v>
      </c>
      <c r="B665" s="7">
        <f t="shared" si="36"/>
        <v>6.5972222222222224E-2</v>
      </c>
      <c r="C665" s="7">
        <v>0.98263888888888884</v>
      </c>
      <c r="D665" s="7">
        <v>6.5972222222222224E-2</v>
      </c>
      <c r="E665" s="8" t="s">
        <v>171</v>
      </c>
      <c r="F665" s="8" t="s">
        <v>315</v>
      </c>
      <c r="G665" s="9" t="s">
        <v>358</v>
      </c>
      <c r="H665" s="10">
        <v>2019</v>
      </c>
      <c r="I665" s="13" t="s">
        <v>433</v>
      </c>
      <c r="J665" s="8" t="s">
        <v>315</v>
      </c>
      <c r="K665" s="8" t="s">
        <v>641</v>
      </c>
      <c r="L665" s="8" t="s">
        <v>38</v>
      </c>
      <c r="M665" s="8" t="s">
        <v>38</v>
      </c>
      <c r="N665" s="9" t="s">
        <v>807</v>
      </c>
      <c r="O665" s="8" t="s">
        <v>893</v>
      </c>
    </row>
    <row r="666" spans="1:15" ht="12.5" x14ac:dyDescent="0.25">
      <c r="A666" s="11">
        <v>44985</v>
      </c>
      <c r="B666" s="7">
        <f t="shared" si="36"/>
        <v>0.10069444444444445</v>
      </c>
      <c r="C666" s="7">
        <f t="shared" ref="C666:C688" si="38">D666-$P$1</f>
        <v>1.7361111111111119E-2</v>
      </c>
      <c r="D666" s="7">
        <v>0.10069444444444445</v>
      </c>
      <c r="E666" s="8" t="s">
        <v>95</v>
      </c>
      <c r="F666" s="8" t="s">
        <v>274</v>
      </c>
      <c r="G666" s="9" t="s">
        <v>359</v>
      </c>
      <c r="H666" s="10">
        <v>2016</v>
      </c>
      <c r="I666" s="13" t="s">
        <v>8</v>
      </c>
      <c r="J666" s="8" t="s">
        <v>511</v>
      </c>
      <c r="K666" s="8" t="s">
        <v>613</v>
      </c>
      <c r="L666" s="8" t="s">
        <v>668</v>
      </c>
      <c r="M666" s="8" t="s">
        <v>674</v>
      </c>
      <c r="N666" s="9" t="s">
        <v>735</v>
      </c>
      <c r="O666" s="8" t="s">
        <v>896</v>
      </c>
    </row>
    <row r="667" spans="1:15" ht="12.5" x14ac:dyDescent="0.25">
      <c r="A667" s="11">
        <v>44985</v>
      </c>
      <c r="B667" s="7">
        <f t="shared" si="36"/>
        <v>0.18402777777777779</v>
      </c>
      <c r="C667" s="7">
        <f t="shared" si="38"/>
        <v>0.10069444444444446</v>
      </c>
      <c r="D667" s="7">
        <v>0.18402777777777779</v>
      </c>
      <c r="E667" s="8" t="s">
        <v>141</v>
      </c>
      <c r="F667" s="8" t="s">
        <v>301</v>
      </c>
      <c r="G667" s="9" t="s">
        <v>359</v>
      </c>
      <c r="H667" s="10">
        <v>2000</v>
      </c>
      <c r="I667" s="13" t="s">
        <v>417</v>
      </c>
      <c r="J667" s="8" t="s">
        <v>536</v>
      </c>
      <c r="K667" s="8" t="s">
        <v>634</v>
      </c>
      <c r="L667" s="8" t="s">
        <v>668</v>
      </c>
      <c r="M667" s="8" t="s">
        <v>668</v>
      </c>
      <c r="N667" s="9" t="s">
        <v>698</v>
      </c>
      <c r="O667" s="8" t="s">
        <v>894</v>
      </c>
    </row>
    <row r="668" spans="1:15" ht="12.5" x14ac:dyDescent="0.25">
      <c r="A668" s="11">
        <v>44985</v>
      </c>
      <c r="B668" s="7">
        <f t="shared" si="36"/>
        <v>0.25347222222222221</v>
      </c>
      <c r="C668" s="7">
        <f t="shared" si="38"/>
        <v>0.1701388888888889</v>
      </c>
      <c r="D668" s="7">
        <v>0.25347222222222221</v>
      </c>
      <c r="E668" s="8" t="s">
        <v>62</v>
      </c>
      <c r="F668" s="8" t="s">
        <v>39</v>
      </c>
      <c r="G668" s="9" t="s">
        <v>358</v>
      </c>
      <c r="H668" s="10">
        <v>2020</v>
      </c>
      <c r="I668" s="13" t="s">
        <v>371</v>
      </c>
      <c r="J668" s="8"/>
      <c r="K668" s="8" t="s">
        <v>591</v>
      </c>
      <c r="L668" s="8" t="s">
        <v>38</v>
      </c>
      <c r="M668" s="8" t="s">
        <v>38</v>
      </c>
      <c r="N668" s="9" t="s">
        <v>702</v>
      </c>
      <c r="O668" s="8" t="s">
        <v>891</v>
      </c>
    </row>
    <row r="669" spans="1:15" ht="12.5" x14ac:dyDescent="0.25">
      <c r="A669" s="11">
        <v>44985</v>
      </c>
      <c r="B669" s="7">
        <f t="shared" si="36"/>
        <v>0.27083333333333331</v>
      </c>
      <c r="C669" s="7">
        <f t="shared" si="38"/>
        <v>0.1875</v>
      </c>
      <c r="D669" s="7">
        <v>0.27083333333333331</v>
      </c>
      <c r="E669" s="8" t="s">
        <v>234</v>
      </c>
      <c r="F669" s="8" t="s">
        <v>234</v>
      </c>
      <c r="G669" s="9" t="s">
        <v>358</v>
      </c>
      <c r="H669" s="10">
        <v>2021</v>
      </c>
      <c r="I669" s="13" t="s">
        <v>1</v>
      </c>
      <c r="J669" s="8" t="s">
        <v>479</v>
      </c>
      <c r="K669" s="8" t="s">
        <v>585</v>
      </c>
      <c r="L669" s="8" t="s">
        <v>670</v>
      </c>
      <c r="M669" s="8" t="s">
        <v>670</v>
      </c>
      <c r="N669" s="9" t="s">
        <v>865</v>
      </c>
      <c r="O669" s="8" t="s">
        <v>891</v>
      </c>
    </row>
    <row r="670" spans="1:15" ht="12.5" x14ac:dyDescent="0.25">
      <c r="A670" s="11">
        <v>44985</v>
      </c>
      <c r="B670" s="7">
        <f t="shared" si="36"/>
        <v>0.3125</v>
      </c>
      <c r="C670" s="7">
        <f t="shared" si="38"/>
        <v>0.22916666666666669</v>
      </c>
      <c r="D670" s="7">
        <v>0.3125</v>
      </c>
      <c r="E670" s="14" t="s">
        <v>50</v>
      </c>
      <c r="F670" s="14" t="s">
        <v>871</v>
      </c>
      <c r="G670" s="15"/>
      <c r="H670" s="16"/>
      <c r="I670" s="17"/>
      <c r="J670" s="14"/>
      <c r="K670" s="14"/>
      <c r="L670" s="14"/>
      <c r="M670" s="14"/>
      <c r="N670" s="15"/>
      <c r="O670" s="14"/>
    </row>
    <row r="671" spans="1:15" ht="12.5" x14ac:dyDescent="0.25">
      <c r="A671" s="11">
        <v>44985</v>
      </c>
      <c r="B671" s="7">
        <f t="shared" si="36"/>
        <v>0.33333333333333331</v>
      </c>
      <c r="C671" s="7">
        <f t="shared" si="38"/>
        <v>0.25</v>
      </c>
      <c r="D671" s="7">
        <v>0.33333333333333331</v>
      </c>
      <c r="E671" s="14" t="s">
        <v>50</v>
      </c>
      <c r="F671" s="14" t="s">
        <v>871</v>
      </c>
      <c r="G671" s="15"/>
      <c r="H671" s="16"/>
      <c r="I671" s="17"/>
      <c r="J671" s="14"/>
      <c r="K671" s="14"/>
      <c r="L671" s="14"/>
      <c r="M671" s="14"/>
      <c r="N671" s="15"/>
      <c r="O671" s="14"/>
    </row>
    <row r="672" spans="1:15" ht="12.5" x14ac:dyDescent="0.25">
      <c r="A672" s="11">
        <v>44985</v>
      </c>
      <c r="B672" s="7">
        <f t="shared" si="36"/>
        <v>0.35416666666666669</v>
      </c>
      <c r="C672" s="7">
        <f t="shared" si="38"/>
        <v>0.27083333333333337</v>
      </c>
      <c r="D672" s="7">
        <v>0.35416666666666669</v>
      </c>
      <c r="E672" s="14" t="s">
        <v>50</v>
      </c>
      <c r="F672" s="14" t="s">
        <v>871</v>
      </c>
      <c r="G672" s="15"/>
      <c r="H672" s="16"/>
      <c r="I672" s="17"/>
      <c r="J672" s="14"/>
      <c r="K672" s="14"/>
      <c r="L672" s="14"/>
      <c r="M672" s="14"/>
      <c r="N672" s="15"/>
      <c r="O672" s="14"/>
    </row>
    <row r="673" spans="1:15" ht="12.5" x14ac:dyDescent="0.25">
      <c r="A673" s="11">
        <v>44985</v>
      </c>
      <c r="B673" s="7">
        <f t="shared" si="36"/>
        <v>0.375</v>
      </c>
      <c r="C673" s="7">
        <f t="shared" si="38"/>
        <v>0.29166666666666669</v>
      </c>
      <c r="D673" s="7">
        <v>0.375</v>
      </c>
      <c r="E673" s="14" t="s">
        <v>50</v>
      </c>
      <c r="F673" s="14" t="s">
        <v>871</v>
      </c>
      <c r="G673" s="15"/>
      <c r="H673" s="16"/>
      <c r="I673" s="17"/>
      <c r="J673" s="14"/>
      <c r="K673" s="14"/>
      <c r="L673" s="14"/>
      <c r="M673" s="14"/>
      <c r="N673" s="15"/>
      <c r="O673" s="14"/>
    </row>
    <row r="674" spans="1:15" ht="12.5" x14ac:dyDescent="0.25">
      <c r="A674" s="11">
        <v>44985</v>
      </c>
      <c r="B674" s="7">
        <f t="shared" si="36"/>
        <v>0.39583333333333331</v>
      </c>
      <c r="C674" s="7">
        <f t="shared" si="38"/>
        <v>0.3125</v>
      </c>
      <c r="D674" s="7">
        <v>0.39583333333333331</v>
      </c>
      <c r="E674" s="14" t="s">
        <v>50</v>
      </c>
      <c r="F674" s="14" t="s">
        <v>871</v>
      </c>
      <c r="G674" s="15"/>
      <c r="H674" s="16"/>
      <c r="I674" s="17"/>
      <c r="J674" s="14"/>
      <c r="K674" s="14"/>
      <c r="L674" s="14"/>
      <c r="M674" s="14"/>
      <c r="N674" s="15"/>
      <c r="O674" s="14"/>
    </row>
    <row r="675" spans="1:15" ht="12.5" x14ac:dyDescent="0.25">
      <c r="A675" s="11">
        <v>44985</v>
      </c>
      <c r="B675" s="7">
        <f t="shared" si="36"/>
        <v>0.41666666666666669</v>
      </c>
      <c r="C675" s="7">
        <f t="shared" si="38"/>
        <v>0.33333333333333337</v>
      </c>
      <c r="D675" s="7">
        <v>0.41666666666666669</v>
      </c>
      <c r="E675" s="14" t="s">
        <v>50</v>
      </c>
      <c r="F675" s="14" t="s">
        <v>871</v>
      </c>
      <c r="G675" s="15"/>
      <c r="H675" s="16"/>
      <c r="I675" s="17"/>
      <c r="J675" s="14"/>
      <c r="K675" s="14"/>
      <c r="L675" s="14"/>
      <c r="M675" s="14"/>
      <c r="N675" s="15"/>
      <c r="O675" s="14"/>
    </row>
    <row r="676" spans="1:15" ht="12.5" x14ac:dyDescent="0.25">
      <c r="A676" s="11">
        <v>44985</v>
      </c>
      <c r="B676" s="7">
        <f t="shared" si="36"/>
        <v>0.4375</v>
      </c>
      <c r="C676" s="7">
        <f t="shared" si="38"/>
        <v>0.35416666666666669</v>
      </c>
      <c r="D676" s="7">
        <v>0.4375</v>
      </c>
      <c r="E676" s="14" t="s">
        <v>50</v>
      </c>
      <c r="F676" s="14" t="s">
        <v>871</v>
      </c>
      <c r="G676" s="15"/>
      <c r="H676" s="16"/>
      <c r="I676" s="17"/>
      <c r="J676" s="14"/>
      <c r="K676" s="14"/>
      <c r="L676" s="14"/>
      <c r="M676" s="14"/>
      <c r="N676" s="15"/>
      <c r="O676" s="14"/>
    </row>
    <row r="677" spans="1:15" ht="12.5" x14ac:dyDescent="0.25">
      <c r="A677" s="11">
        <v>44985</v>
      </c>
      <c r="B677" s="7">
        <f t="shared" si="36"/>
        <v>0.45833333333333331</v>
      </c>
      <c r="C677" s="7">
        <f t="shared" si="38"/>
        <v>0.375</v>
      </c>
      <c r="D677" s="7">
        <v>0.45833333333333331</v>
      </c>
      <c r="E677" s="8" t="s">
        <v>95</v>
      </c>
      <c r="F677" s="8" t="s">
        <v>274</v>
      </c>
      <c r="G677" s="9" t="s">
        <v>359</v>
      </c>
      <c r="H677" s="10">
        <v>2016</v>
      </c>
      <c r="I677" s="13" t="s">
        <v>8</v>
      </c>
      <c r="J677" s="8" t="s">
        <v>511</v>
      </c>
      <c r="K677" s="8" t="s">
        <v>613</v>
      </c>
      <c r="L677" s="8" t="s">
        <v>668</v>
      </c>
      <c r="M677" s="8" t="s">
        <v>674</v>
      </c>
      <c r="N677" s="9" t="s">
        <v>735</v>
      </c>
      <c r="O677" s="8" t="s">
        <v>896</v>
      </c>
    </row>
    <row r="678" spans="1:15" ht="12.5" x14ac:dyDescent="0.25">
      <c r="A678" s="11">
        <v>44985</v>
      </c>
      <c r="B678" s="7">
        <f t="shared" si="36"/>
        <v>0.54166666666666663</v>
      </c>
      <c r="C678" s="7">
        <f t="shared" si="38"/>
        <v>0.45833333333333331</v>
      </c>
      <c r="D678" s="7">
        <v>0.54166666666666663</v>
      </c>
      <c r="E678" s="8" t="s">
        <v>171</v>
      </c>
      <c r="F678" s="8" t="s">
        <v>315</v>
      </c>
      <c r="G678" s="9" t="s">
        <v>358</v>
      </c>
      <c r="H678" s="10">
        <v>2019</v>
      </c>
      <c r="I678" s="13" t="s">
        <v>433</v>
      </c>
      <c r="J678" s="8" t="s">
        <v>315</v>
      </c>
      <c r="K678" s="8" t="s">
        <v>641</v>
      </c>
      <c r="L678" s="8" t="s">
        <v>38</v>
      </c>
      <c r="M678" s="8" t="s">
        <v>38</v>
      </c>
      <c r="N678" s="9" t="s">
        <v>807</v>
      </c>
      <c r="O678" s="8" t="s">
        <v>893</v>
      </c>
    </row>
    <row r="679" spans="1:15" ht="12.5" x14ac:dyDescent="0.25">
      <c r="A679" s="11">
        <v>44985</v>
      </c>
      <c r="B679" s="7">
        <f t="shared" si="36"/>
        <v>0.57638888888888884</v>
      </c>
      <c r="C679" s="7">
        <f t="shared" si="38"/>
        <v>0.49305555555555552</v>
      </c>
      <c r="D679" s="7">
        <v>0.57638888888888884</v>
      </c>
      <c r="E679" s="8" t="s">
        <v>235</v>
      </c>
      <c r="F679" s="8" t="s">
        <v>354</v>
      </c>
      <c r="G679" s="9" t="s">
        <v>358</v>
      </c>
      <c r="H679" s="10">
        <v>2021</v>
      </c>
      <c r="I679" s="13" t="s">
        <v>469</v>
      </c>
      <c r="J679" s="8" t="s">
        <v>578</v>
      </c>
      <c r="K679" s="8" t="s">
        <v>635</v>
      </c>
      <c r="L679" s="8" t="s">
        <v>673</v>
      </c>
      <c r="M679" s="8" t="s">
        <v>673</v>
      </c>
      <c r="N679" s="9" t="s">
        <v>866</v>
      </c>
      <c r="O679" s="8" t="s">
        <v>875</v>
      </c>
    </row>
    <row r="680" spans="1:15" ht="12.5" x14ac:dyDescent="0.25">
      <c r="A680" s="11">
        <v>44985</v>
      </c>
      <c r="B680" s="7">
        <f t="shared" si="36"/>
        <v>0.58680555555555558</v>
      </c>
      <c r="C680" s="7">
        <f t="shared" si="38"/>
        <v>0.50347222222222221</v>
      </c>
      <c r="D680" s="7">
        <v>0.58680555555555558</v>
      </c>
      <c r="E680" s="8" t="s">
        <v>231</v>
      </c>
      <c r="F680" s="8" t="s">
        <v>351</v>
      </c>
      <c r="G680" s="9" t="s">
        <v>358</v>
      </c>
      <c r="H680" s="10">
        <v>2022</v>
      </c>
      <c r="I680" s="13" t="s">
        <v>466</v>
      </c>
      <c r="J680" s="8" t="s">
        <v>508</v>
      </c>
      <c r="K680" s="8" t="s">
        <v>610</v>
      </c>
      <c r="L680" s="8" t="s">
        <v>668</v>
      </c>
      <c r="M680" s="8" t="s">
        <v>668</v>
      </c>
      <c r="N680" s="9" t="s">
        <v>862</v>
      </c>
      <c r="O680" s="8" t="s">
        <v>891</v>
      </c>
    </row>
    <row r="681" spans="1:15" ht="12.5" x14ac:dyDescent="0.25">
      <c r="A681" s="11">
        <v>44985</v>
      </c>
      <c r="B681" s="7">
        <f t="shared" si="36"/>
        <v>0.63194444444444442</v>
      </c>
      <c r="C681" s="7">
        <f t="shared" si="38"/>
        <v>0.54861111111111105</v>
      </c>
      <c r="D681" s="7">
        <v>0.63194444444444442</v>
      </c>
      <c r="E681" s="8" t="s">
        <v>233</v>
      </c>
      <c r="F681" s="8" t="s">
        <v>353</v>
      </c>
      <c r="G681" s="9" t="s">
        <v>358</v>
      </c>
      <c r="H681" s="10">
        <v>2014</v>
      </c>
      <c r="I681" s="13" t="s">
        <v>468</v>
      </c>
      <c r="J681" s="8" t="s">
        <v>577</v>
      </c>
      <c r="K681" s="8" t="s">
        <v>666</v>
      </c>
      <c r="L681" s="8" t="s">
        <v>668</v>
      </c>
      <c r="M681" s="8" t="s">
        <v>668</v>
      </c>
      <c r="N681" s="9" t="s">
        <v>864</v>
      </c>
      <c r="O681" s="8" t="s">
        <v>894</v>
      </c>
    </row>
    <row r="682" spans="1:15" ht="12.5" x14ac:dyDescent="0.25">
      <c r="A682" s="11">
        <v>44985</v>
      </c>
      <c r="B682" s="7">
        <f t="shared" si="36"/>
        <v>0.70833333333333337</v>
      </c>
      <c r="C682" s="7">
        <f t="shared" si="38"/>
        <v>0.625</v>
      </c>
      <c r="D682" s="7">
        <v>0.70833333333333337</v>
      </c>
      <c r="E682" s="8" t="s">
        <v>234</v>
      </c>
      <c r="F682" s="8" t="s">
        <v>234</v>
      </c>
      <c r="G682" s="9" t="s">
        <v>358</v>
      </c>
      <c r="H682" s="10">
        <v>2021</v>
      </c>
      <c r="I682" s="13" t="s">
        <v>1</v>
      </c>
      <c r="J682" s="8" t="s">
        <v>479</v>
      </c>
      <c r="K682" s="8" t="s">
        <v>585</v>
      </c>
      <c r="L682" s="8" t="s">
        <v>670</v>
      </c>
      <c r="M682" s="8" t="s">
        <v>670</v>
      </c>
      <c r="N682" s="9" t="s">
        <v>865</v>
      </c>
      <c r="O682" s="8" t="s">
        <v>891</v>
      </c>
    </row>
    <row r="683" spans="1:15" ht="12.5" x14ac:dyDescent="0.25">
      <c r="A683" s="11">
        <v>44985</v>
      </c>
      <c r="B683" s="7">
        <f t="shared" si="36"/>
        <v>0.75</v>
      </c>
      <c r="C683" s="7">
        <f t="shared" si="38"/>
        <v>0.66666666666666663</v>
      </c>
      <c r="D683" s="7">
        <v>0.75</v>
      </c>
      <c r="E683" s="8" t="s">
        <v>226</v>
      </c>
      <c r="F683" s="8" t="s">
        <v>349</v>
      </c>
      <c r="G683" s="9" t="s">
        <v>358</v>
      </c>
      <c r="H683" s="10">
        <v>2022</v>
      </c>
      <c r="I683" s="13" t="s">
        <v>36</v>
      </c>
      <c r="J683" s="8" t="s">
        <v>574</v>
      </c>
      <c r="K683" s="8" t="s">
        <v>663</v>
      </c>
      <c r="L683" s="8" t="s">
        <v>38</v>
      </c>
      <c r="M683" s="8" t="s">
        <v>38</v>
      </c>
      <c r="N683" s="9" t="s">
        <v>769</v>
      </c>
      <c r="O683" s="8" t="s">
        <v>895</v>
      </c>
    </row>
    <row r="684" spans="1:15" ht="12.5" x14ac:dyDescent="0.25">
      <c r="A684" s="11">
        <v>44985</v>
      </c>
      <c r="B684" s="7">
        <f t="shared" si="36"/>
        <v>0.79166666666666663</v>
      </c>
      <c r="C684" s="7">
        <f t="shared" si="38"/>
        <v>0.70833333333333326</v>
      </c>
      <c r="D684" s="7">
        <v>0.79166666666666663</v>
      </c>
      <c r="E684" s="8" t="s">
        <v>51</v>
      </c>
      <c r="F684" s="8" t="s">
        <v>51</v>
      </c>
      <c r="G684" s="9" t="s">
        <v>358</v>
      </c>
      <c r="H684" s="10">
        <v>2022</v>
      </c>
      <c r="I684" s="13" t="s">
        <v>2</v>
      </c>
      <c r="J684" s="8" t="s">
        <v>479</v>
      </c>
      <c r="K684" s="8" t="s">
        <v>585</v>
      </c>
      <c r="L684" s="8" t="s">
        <v>671</v>
      </c>
      <c r="M684" s="8" t="s">
        <v>671</v>
      </c>
      <c r="N684" s="9" t="s">
        <v>692</v>
      </c>
      <c r="O684" s="8" t="s">
        <v>891</v>
      </c>
    </row>
    <row r="685" spans="1:15" ht="12.5" x14ac:dyDescent="0.25">
      <c r="A685" s="11">
        <v>44985</v>
      </c>
      <c r="B685" s="7">
        <f t="shared" si="36"/>
        <v>0.83333333333333337</v>
      </c>
      <c r="C685" s="7">
        <f t="shared" si="38"/>
        <v>0.75</v>
      </c>
      <c r="D685" s="7">
        <v>0.83333333333333337</v>
      </c>
      <c r="E685" s="8" t="s">
        <v>236</v>
      </c>
      <c r="F685" s="8" t="s">
        <v>355</v>
      </c>
      <c r="G685" s="9" t="s">
        <v>359</v>
      </c>
      <c r="H685" s="10">
        <v>2011</v>
      </c>
      <c r="I685" s="13" t="s">
        <v>470</v>
      </c>
      <c r="J685" s="8" t="s">
        <v>475</v>
      </c>
      <c r="K685" s="8" t="s">
        <v>581</v>
      </c>
      <c r="L685" s="8" t="s">
        <v>668</v>
      </c>
      <c r="M685" s="8" t="s">
        <v>668</v>
      </c>
      <c r="N685" s="9" t="s">
        <v>867</v>
      </c>
      <c r="O685" s="8" t="s">
        <v>892</v>
      </c>
    </row>
    <row r="686" spans="1:15" ht="12.5" x14ac:dyDescent="0.25">
      <c r="A686" s="11">
        <v>44985</v>
      </c>
      <c r="B686" s="7">
        <f t="shared" si="36"/>
        <v>0.875</v>
      </c>
      <c r="C686" s="7">
        <f t="shared" si="38"/>
        <v>0.79166666666666663</v>
      </c>
      <c r="D686" s="7">
        <v>0.875</v>
      </c>
      <c r="E686" s="8" t="s">
        <v>237</v>
      </c>
      <c r="F686" s="8" t="s">
        <v>356</v>
      </c>
      <c r="G686" s="9" t="s">
        <v>359</v>
      </c>
      <c r="H686" s="10">
        <v>2012</v>
      </c>
      <c r="I686" s="13" t="s">
        <v>37</v>
      </c>
      <c r="J686" s="8" t="s">
        <v>476</v>
      </c>
      <c r="K686" s="8" t="s">
        <v>582</v>
      </c>
      <c r="L686" s="8" t="s">
        <v>668</v>
      </c>
      <c r="M686" s="8" t="s">
        <v>668</v>
      </c>
      <c r="N686" s="9" t="s">
        <v>868</v>
      </c>
      <c r="O686" s="8" t="s">
        <v>892</v>
      </c>
    </row>
    <row r="687" spans="1:15" ht="12.5" x14ac:dyDescent="0.25">
      <c r="A687" s="11">
        <v>44985</v>
      </c>
      <c r="B687" s="7">
        <f t="shared" si="36"/>
        <v>0.92361111111111116</v>
      </c>
      <c r="C687" s="7">
        <f t="shared" si="38"/>
        <v>0.84027777777777779</v>
      </c>
      <c r="D687" s="7">
        <v>0.92361111111111116</v>
      </c>
      <c r="E687" s="8" t="s">
        <v>238</v>
      </c>
      <c r="F687" s="8" t="s">
        <v>238</v>
      </c>
      <c r="G687" s="9" t="s">
        <v>359</v>
      </c>
      <c r="H687" s="10">
        <v>2021</v>
      </c>
      <c r="I687" s="13" t="s">
        <v>471</v>
      </c>
      <c r="J687" s="8" t="s">
        <v>477</v>
      </c>
      <c r="K687" s="8" t="s">
        <v>583</v>
      </c>
      <c r="L687" s="8" t="s">
        <v>668</v>
      </c>
      <c r="M687" s="8" t="s">
        <v>668</v>
      </c>
      <c r="N687" s="9" t="s">
        <v>869</v>
      </c>
      <c r="O687" s="8" t="s">
        <v>892</v>
      </c>
    </row>
    <row r="688" spans="1:15" ht="12.5" x14ac:dyDescent="0.25">
      <c r="A688" s="11">
        <v>44985</v>
      </c>
      <c r="B688" s="7">
        <f t="shared" si="36"/>
        <v>0.96180555555555558</v>
      </c>
      <c r="C688" s="7">
        <f t="shared" si="38"/>
        <v>0.87847222222222221</v>
      </c>
      <c r="D688" s="7">
        <v>0.96180555555555558</v>
      </c>
      <c r="E688" s="8" t="s">
        <v>239</v>
      </c>
      <c r="F688" s="8" t="s">
        <v>357</v>
      </c>
      <c r="G688" s="9" t="s">
        <v>359</v>
      </c>
      <c r="H688" s="10">
        <v>2011</v>
      </c>
      <c r="I688" s="13" t="s">
        <v>472</v>
      </c>
      <c r="J688" s="8" t="s">
        <v>513</v>
      </c>
      <c r="K688" s="8" t="s">
        <v>615</v>
      </c>
      <c r="L688" s="8" t="s">
        <v>668</v>
      </c>
      <c r="M688" s="8" t="s">
        <v>668</v>
      </c>
      <c r="N688" s="9" t="s">
        <v>870</v>
      </c>
      <c r="O688" s="8" t="s">
        <v>892</v>
      </c>
    </row>
    <row r="689" spans="1:15" ht="12.5" x14ac:dyDescent="0.25">
      <c r="A689" s="11"/>
      <c r="B689" s="7"/>
      <c r="C689" s="7"/>
      <c r="D689" s="7"/>
      <c r="E689" s="8"/>
      <c r="F689" s="8"/>
      <c r="G689" s="9"/>
      <c r="H689" s="10"/>
      <c r="I689" s="13"/>
      <c r="J689" s="8"/>
      <c r="K689" s="8"/>
      <c r="L689" s="8"/>
      <c r="M689" s="8"/>
      <c r="N689" s="9"/>
      <c r="O689" s="8"/>
    </row>
    <row r="690" spans="1:15" ht="12.5" x14ac:dyDescent="0.25">
      <c r="A690" s="11"/>
      <c r="B690" s="7"/>
      <c r="C690" s="7"/>
      <c r="D690" s="7"/>
      <c r="E690" s="8"/>
      <c r="F690" s="8"/>
      <c r="G690" s="9"/>
      <c r="H690" s="10"/>
      <c r="I690" s="13"/>
      <c r="J690" s="8"/>
      <c r="K690" s="8"/>
      <c r="L690" s="8"/>
      <c r="M690" s="8"/>
      <c r="N690" s="9"/>
      <c r="O690" s="8"/>
    </row>
    <row r="691" spans="1:15" ht="12.5" x14ac:dyDescent="0.25">
      <c r="A691" s="11"/>
      <c r="B691" s="7"/>
      <c r="C691" s="7"/>
      <c r="D691" s="7"/>
      <c r="E691" s="8"/>
      <c r="F691" s="8"/>
      <c r="G691" s="9"/>
      <c r="H691" s="10"/>
      <c r="I691" s="13"/>
      <c r="J691" s="8"/>
      <c r="K691" s="8"/>
      <c r="L691" s="8"/>
      <c r="M691" s="8"/>
      <c r="N691" s="9"/>
      <c r="O691" s="8"/>
    </row>
    <row r="692" spans="1:15" ht="12.5" x14ac:dyDescent="0.25">
      <c r="A692" s="11"/>
      <c r="B692" s="7"/>
      <c r="C692" s="7"/>
      <c r="D692" s="7"/>
      <c r="E692" s="8"/>
      <c r="F692" s="8"/>
      <c r="G692" s="9"/>
      <c r="H692" s="10"/>
      <c r="I692" s="13"/>
      <c r="J692" s="8"/>
      <c r="K692" s="8"/>
      <c r="L692" s="8"/>
      <c r="M692" s="8"/>
      <c r="N692" s="9"/>
      <c r="O692" s="8"/>
    </row>
    <row r="693" spans="1:15" ht="12.5" x14ac:dyDescent="0.25">
      <c r="A693" s="11"/>
      <c r="B693" s="7"/>
      <c r="C693" s="7"/>
      <c r="D693" s="7"/>
      <c r="E693" s="8"/>
      <c r="F693" s="8"/>
      <c r="G693" s="9"/>
      <c r="H693" s="10"/>
      <c r="I693" s="13"/>
      <c r="J693" s="8"/>
      <c r="K693" s="8"/>
      <c r="L693" s="8"/>
      <c r="M693" s="8"/>
      <c r="N693" s="9"/>
      <c r="O693" s="8"/>
    </row>
    <row r="694" spans="1:15" ht="12.5" x14ac:dyDescent="0.25">
      <c r="A694" s="11"/>
      <c r="B694" s="7"/>
      <c r="C694" s="7"/>
      <c r="D694" s="7"/>
      <c r="E694" s="8"/>
      <c r="F694" s="8"/>
      <c r="G694" s="9"/>
      <c r="H694" s="10"/>
      <c r="I694" s="13"/>
      <c r="J694" s="8"/>
      <c r="K694" s="8"/>
      <c r="L694" s="8"/>
      <c r="M694" s="8"/>
      <c r="N694" s="9"/>
      <c r="O694" s="8"/>
    </row>
    <row r="695" spans="1:15" ht="12.5" x14ac:dyDescent="0.25">
      <c r="A695" s="11"/>
      <c r="B695" s="7"/>
      <c r="C695" s="7"/>
      <c r="D695" s="7"/>
      <c r="E695" s="8"/>
      <c r="F695" s="8"/>
      <c r="G695" s="9"/>
      <c r="H695" s="10"/>
      <c r="I695" s="13"/>
      <c r="J695" s="8"/>
      <c r="K695" s="8"/>
      <c r="L695" s="8"/>
      <c r="M695" s="8"/>
      <c r="N695" s="9"/>
      <c r="O695" s="8"/>
    </row>
    <row r="696" spans="1:15" ht="12.5" x14ac:dyDescent="0.25">
      <c r="A696" s="11"/>
      <c r="B696" s="7"/>
      <c r="C696" s="7"/>
      <c r="D696" s="7"/>
      <c r="E696" s="8"/>
      <c r="F696" s="8"/>
      <c r="G696" s="9"/>
      <c r="H696" s="10"/>
      <c r="I696" s="13"/>
      <c r="J696" s="8"/>
      <c r="K696" s="8"/>
      <c r="L696" s="8"/>
      <c r="M696" s="8"/>
      <c r="N696" s="9"/>
      <c r="O696" s="8"/>
    </row>
    <row r="697" spans="1:15" ht="12.5" x14ac:dyDescent="0.25">
      <c r="A697" s="11"/>
      <c r="B697" s="7"/>
      <c r="C697" s="7"/>
      <c r="D697" s="7"/>
      <c r="E697" s="8"/>
      <c r="F697" s="8"/>
      <c r="G697" s="9"/>
      <c r="H697" s="10"/>
      <c r="I697" s="13"/>
      <c r="J697" s="8"/>
      <c r="K697" s="8"/>
      <c r="L697" s="8"/>
      <c r="M697" s="8"/>
      <c r="N697" s="9"/>
      <c r="O697" s="8"/>
    </row>
    <row r="698" spans="1:15" ht="12.5" x14ac:dyDescent="0.25">
      <c r="A698" s="11"/>
      <c r="B698" s="7"/>
      <c r="C698" s="7"/>
      <c r="D698" s="7"/>
      <c r="E698" s="8"/>
      <c r="F698" s="8"/>
      <c r="G698" s="9"/>
      <c r="H698" s="10"/>
      <c r="I698" s="13"/>
      <c r="J698" s="8"/>
      <c r="K698" s="8"/>
      <c r="L698" s="8"/>
      <c r="M698" s="8"/>
      <c r="N698" s="9"/>
      <c r="O698" s="8"/>
    </row>
    <row r="699" spans="1:15" ht="12.5" x14ac:dyDescent="0.25">
      <c r="A699" s="11"/>
      <c r="B699" s="7"/>
      <c r="C699" s="7"/>
      <c r="D699" s="7"/>
      <c r="E699" s="8"/>
      <c r="F699" s="8"/>
      <c r="G699" s="9"/>
      <c r="H699" s="10"/>
      <c r="I699" s="13"/>
      <c r="J699" s="8"/>
      <c r="K699" s="8"/>
      <c r="L699" s="8"/>
      <c r="M699" s="8"/>
      <c r="N699" s="9"/>
      <c r="O699" s="8"/>
    </row>
    <row r="700" spans="1:15" ht="12.5" x14ac:dyDescent="0.25">
      <c r="A700" s="11"/>
      <c r="B700" s="7"/>
      <c r="C700" s="7"/>
      <c r="D700" s="7"/>
      <c r="E700" s="8"/>
      <c r="F700" s="8"/>
      <c r="G700" s="9"/>
      <c r="H700" s="10"/>
      <c r="I700" s="13"/>
      <c r="J700" s="8"/>
      <c r="K700" s="8"/>
      <c r="L700" s="8"/>
      <c r="M700" s="8"/>
      <c r="N700" s="9"/>
      <c r="O700" s="8"/>
    </row>
    <row r="701" spans="1:15" ht="12.5" x14ac:dyDescent="0.25">
      <c r="A701" s="11"/>
      <c r="B701" s="7"/>
      <c r="C701" s="7"/>
      <c r="D701" s="7"/>
      <c r="E701" s="8"/>
      <c r="F701" s="8"/>
      <c r="G701" s="9"/>
      <c r="H701" s="10"/>
      <c r="I701" s="13"/>
      <c r="J701" s="8"/>
      <c r="K701" s="8"/>
      <c r="L701" s="8"/>
      <c r="M701" s="8"/>
      <c r="N701" s="9"/>
      <c r="O701" s="8"/>
    </row>
    <row r="702" spans="1:15" ht="12.5" x14ac:dyDescent="0.25">
      <c r="A702" s="11"/>
      <c r="B702" s="7"/>
      <c r="C702" s="7"/>
      <c r="D702" s="7"/>
      <c r="E702" s="8"/>
      <c r="F702" s="8"/>
      <c r="G702" s="9"/>
      <c r="H702" s="10"/>
      <c r="I702" s="13"/>
      <c r="J702" s="8"/>
      <c r="K702" s="8"/>
      <c r="L702" s="8"/>
      <c r="M702" s="8"/>
      <c r="N702" s="9"/>
      <c r="O702" s="8"/>
    </row>
    <row r="703" spans="1:15" ht="12.5" x14ac:dyDescent="0.25">
      <c r="A703" s="11"/>
      <c r="B703" s="7"/>
      <c r="C703" s="7"/>
      <c r="D703" s="7"/>
      <c r="E703" s="8"/>
      <c r="F703" s="8"/>
      <c r="G703" s="9"/>
      <c r="H703" s="10"/>
      <c r="I703" s="13"/>
      <c r="J703" s="8"/>
      <c r="K703" s="8"/>
      <c r="L703" s="8"/>
      <c r="M703" s="8"/>
      <c r="N703" s="9"/>
      <c r="O703" s="8"/>
    </row>
    <row r="704" spans="1:15" ht="12.5" x14ac:dyDescent="0.25">
      <c r="A704" s="11"/>
      <c r="B704" s="7"/>
      <c r="C704" s="7"/>
      <c r="D704" s="7"/>
      <c r="E704" s="8"/>
      <c r="F704" s="8"/>
      <c r="G704" s="9"/>
      <c r="H704" s="10"/>
      <c r="I704" s="13"/>
      <c r="J704" s="8"/>
      <c r="K704" s="8"/>
      <c r="L704" s="8"/>
      <c r="M704" s="8"/>
      <c r="N704" s="9"/>
      <c r="O704" s="8"/>
    </row>
    <row r="705" spans="1:15" ht="12.5" x14ac:dyDescent="0.25">
      <c r="A705" s="11"/>
      <c r="B705" s="7"/>
      <c r="C705" s="7"/>
      <c r="D705" s="7"/>
      <c r="E705" s="8"/>
      <c r="F705" s="8"/>
      <c r="G705" s="9"/>
      <c r="H705" s="10"/>
      <c r="I705" s="13"/>
      <c r="J705" s="8"/>
      <c r="K705" s="8"/>
      <c r="L705" s="8"/>
      <c r="M705" s="8"/>
      <c r="N705" s="9"/>
      <c r="O705" s="8"/>
    </row>
    <row r="706" spans="1:15" ht="12.5" x14ac:dyDescent="0.25">
      <c r="A706" s="11"/>
      <c r="B706" s="7"/>
      <c r="C706" s="7"/>
      <c r="D706" s="7"/>
      <c r="E706" s="8"/>
      <c r="F706" s="8"/>
      <c r="G706" s="9"/>
      <c r="H706" s="10"/>
      <c r="I706" s="13"/>
      <c r="J706" s="8"/>
      <c r="K706" s="8"/>
      <c r="L706" s="8"/>
      <c r="M706" s="8"/>
      <c r="N706" s="9"/>
      <c r="O706" s="8"/>
    </row>
    <row r="707" spans="1:15" ht="12.5" x14ac:dyDescent="0.25">
      <c r="A707" s="11"/>
      <c r="B707" s="7"/>
      <c r="C707" s="7"/>
      <c r="D707" s="7"/>
      <c r="E707" s="8"/>
      <c r="F707" s="8"/>
      <c r="G707" s="9"/>
      <c r="H707" s="10"/>
      <c r="I707" s="13"/>
      <c r="J707" s="8"/>
      <c r="K707" s="8"/>
      <c r="L707" s="8"/>
      <c r="M707" s="8"/>
      <c r="N707" s="9"/>
      <c r="O707" s="8"/>
    </row>
    <row r="708" spans="1:15" ht="12.5" x14ac:dyDescent="0.25">
      <c r="A708" s="11"/>
      <c r="B708" s="7"/>
      <c r="C708" s="7"/>
      <c r="D708" s="7"/>
      <c r="E708" s="8"/>
      <c r="F708" s="8"/>
      <c r="G708" s="9"/>
      <c r="H708" s="10"/>
      <c r="I708" s="13"/>
      <c r="J708" s="8"/>
      <c r="K708" s="8"/>
      <c r="L708" s="8"/>
      <c r="M708" s="8"/>
      <c r="N708" s="9"/>
      <c r="O708" s="8"/>
    </row>
  </sheetData>
  <sortState xmlns:xlrd2="http://schemas.microsoft.com/office/spreadsheetml/2017/richdata2" ref="A2:O688">
    <sortCondition ref="A2:A688"/>
    <sortCondition ref="D2:D688"/>
  </sortState>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61"/>
  <sheetViews>
    <sheetView workbookViewId="0">
      <selection sqref="A1:AK1048576"/>
    </sheetView>
  </sheetViews>
  <sheetFormatPr baseColWidth="10" defaultRowHeight="14" customHeight="1" x14ac:dyDescent="0.25"/>
  <cols>
    <col min="1" max="1" width="5.26953125" style="1" customWidth="1"/>
    <col min="2" max="2" width="6.36328125" style="1" customWidth="1"/>
    <col min="3" max="3" width="8.08984375" style="18" customWidth="1"/>
    <col min="4" max="34" width="20" style="25" customWidth="1"/>
    <col min="35" max="35" width="7.6328125" style="18" customWidth="1"/>
    <col min="36" max="36" width="6.36328125" style="1" customWidth="1"/>
    <col min="37" max="37" width="6.90625" style="1" customWidth="1"/>
    <col min="38" max="61" width="10.90625" style="23"/>
  </cols>
  <sheetData>
    <row r="1" spans="1:61" ht="14" customHeight="1" x14ac:dyDescent="0.25">
      <c r="D1" s="35" t="s">
        <v>1923</v>
      </c>
      <c r="E1" s="35"/>
      <c r="F1" s="35"/>
      <c r="G1" s="35"/>
      <c r="H1" s="35"/>
      <c r="I1" s="35"/>
      <c r="J1" s="35"/>
      <c r="K1" s="35"/>
      <c r="L1" s="35"/>
      <c r="M1" s="35"/>
      <c r="N1" s="35"/>
      <c r="O1" s="35"/>
      <c r="P1" s="35"/>
      <c r="Q1" s="35"/>
      <c r="R1" s="35"/>
      <c r="S1" s="35"/>
      <c r="T1" s="35"/>
    </row>
    <row r="2" spans="1:61" ht="14" customHeight="1" x14ac:dyDescent="0.25">
      <c r="D2" s="29"/>
      <c r="E2" s="29"/>
      <c r="F2" s="29"/>
      <c r="G2" s="29"/>
      <c r="H2" s="29"/>
      <c r="I2" s="29"/>
      <c r="J2" s="29"/>
    </row>
    <row r="3" spans="1:61" s="22" customFormat="1" ht="14" customHeight="1" x14ac:dyDescent="0.35">
      <c r="A3" s="26" t="s">
        <v>1926</v>
      </c>
      <c r="B3" s="26" t="s">
        <v>1925</v>
      </c>
      <c r="C3" s="21" t="s">
        <v>1471</v>
      </c>
      <c r="D3" s="30" t="s">
        <v>1440</v>
      </c>
      <c r="E3" s="30" t="s">
        <v>1458</v>
      </c>
      <c r="F3" s="30" t="s">
        <v>1453</v>
      </c>
      <c r="G3" s="30" t="s">
        <v>1449</v>
      </c>
      <c r="H3" s="30" t="s">
        <v>1445</v>
      </c>
      <c r="I3" s="30" t="s">
        <v>1467</v>
      </c>
      <c r="J3" s="30" t="s">
        <v>1463</v>
      </c>
      <c r="K3" s="30" t="s">
        <v>1441</v>
      </c>
      <c r="L3" s="30" t="s">
        <v>1459</v>
      </c>
      <c r="M3" s="30" t="s">
        <v>1454</v>
      </c>
      <c r="N3" s="30" t="s">
        <v>1450</v>
      </c>
      <c r="O3" s="30" t="s">
        <v>1446</v>
      </c>
      <c r="P3" s="30" t="s">
        <v>1468</v>
      </c>
      <c r="Q3" s="30" t="s">
        <v>1464</v>
      </c>
      <c r="R3" s="30" t="s">
        <v>1442</v>
      </c>
      <c r="S3" s="30" t="s">
        <v>1460</v>
      </c>
      <c r="T3" s="30" t="s">
        <v>1455</v>
      </c>
      <c r="U3" s="30" t="s">
        <v>1451</v>
      </c>
      <c r="V3" s="30" t="s">
        <v>1447</v>
      </c>
      <c r="W3" s="30" t="s">
        <v>1469</v>
      </c>
      <c r="X3" s="30" t="s">
        <v>1465</v>
      </c>
      <c r="Y3" s="30" t="s">
        <v>1443</v>
      </c>
      <c r="Z3" s="30" t="s">
        <v>1461</v>
      </c>
      <c r="AA3" s="30" t="s">
        <v>1456</v>
      </c>
      <c r="AB3" s="30" t="s">
        <v>1452</v>
      </c>
      <c r="AC3" s="30" t="s">
        <v>1448</v>
      </c>
      <c r="AD3" s="30" t="s">
        <v>1470</v>
      </c>
      <c r="AE3" s="30" t="s">
        <v>1466</v>
      </c>
      <c r="AF3" s="30" t="s">
        <v>1444</v>
      </c>
      <c r="AG3" s="30" t="s">
        <v>1462</v>
      </c>
      <c r="AH3" s="30" t="s">
        <v>1457</v>
      </c>
      <c r="AI3" s="21" t="s">
        <v>1471</v>
      </c>
      <c r="AJ3" s="26" t="s">
        <v>1925</v>
      </c>
      <c r="AK3" s="26" t="s">
        <v>1926</v>
      </c>
      <c r="AL3" s="24"/>
      <c r="AM3" s="24"/>
      <c r="AN3" s="24"/>
      <c r="AO3" s="24"/>
      <c r="AP3" s="24"/>
      <c r="AQ3" s="24"/>
      <c r="AR3" s="24"/>
      <c r="AS3" s="24"/>
      <c r="AT3" s="24"/>
      <c r="AU3" s="24"/>
      <c r="AV3" s="24"/>
      <c r="AW3" s="24"/>
      <c r="AX3" s="24"/>
      <c r="AY3" s="24"/>
      <c r="AZ3" s="24"/>
      <c r="BA3" s="24"/>
      <c r="BB3" s="24"/>
      <c r="BC3" s="24"/>
      <c r="BD3" s="24"/>
      <c r="BE3" s="24"/>
      <c r="BF3" s="24"/>
      <c r="BG3" s="24"/>
      <c r="BH3" s="24"/>
      <c r="BI3" s="24"/>
    </row>
    <row r="4" spans="1:61" s="33" customFormat="1" ht="18.5" customHeight="1" x14ac:dyDescent="0.25">
      <c r="A4" s="31">
        <f t="shared" ref="A4:A39" si="0">C4-$A$61</f>
        <v>0.16666666666666669</v>
      </c>
      <c r="B4" s="25" t="s">
        <v>906</v>
      </c>
      <c r="C4" s="25" t="s">
        <v>906</v>
      </c>
      <c r="D4" s="20"/>
      <c r="E4" s="20" t="s">
        <v>1751</v>
      </c>
      <c r="F4" s="36" t="s">
        <v>1472</v>
      </c>
      <c r="G4" s="20" t="s">
        <v>1752</v>
      </c>
      <c r="H4" s="20" t="s">
        <v>247</v>
      </c>
      <c r="I4" s="20" t="s">
        <v>1753</v>
      </c>
      <c r="J4" s="20" t="s">
        <v>1753</v>
      </c>
      <c r="K4" s="20" t="s">
        <v>261</v>
      </c>
      <c r="L4" s="20" t="s">
        <v>1754</v>
      </c>
      <c r="M4" s="20" t="s">
        <v>1927</v>
      </c>
      <c r="N4" s="20" t="s">
        <v>1928</v>
      </c>
      <c r="O4" s="20" t="s">
        <v>281</v>
      </c>
      <c r="P4" s="20" t="s">
        <v>1930</v>
      </c>
      <c r="Q4" s="20" t="s">
        <v>1755</v>
      </c>
      <c r="R4" s="20" t="s">
        <v>1932</v>
      </c>
      <c r="S4" s="36" t="s">
        <v>1473</v>
      </c>
      <c r="T4" s="20" t="s">
        <v>1756</v>
      </c>
      <c r="U4" s="20" t="s">
        <v>1933</v>
      </c>
      <c r="V4" s="20" t="s">
        <v>1757</v>
      </c>
      <c r="W4" s="36" t="s">
        <v>1474</v>
      </c>
      <c r="X4" s="20" t="s">
        <v>172</v>
      </c>
      <c r="Y4" s="20" t="s">
        <v>1758</v>
      </c>
      <c r="Z4" s="20" t="s">
        <v>1935</v>
      </c>
      <c r="AA4" s="20" t="s">
        <v>1937</v>
      </c>
      <c r="AB4" s="20" t="s">
        <v>1759</v>
      </c>
      <c r="AC4" s="20" t="s">
        <v>1938</v>
      </c>
      <c r="AD4" s="20" t="s">
        <v>1939</v>
      </c>
      <c r="AE4" s="20" t="s">
        <v>1760</v>
      </c>
      <c r="AF4" s="20" t="s">
        <v>1761</v>
      </c>
      <c r="AG4" s="20" t="s">
        <v>1938</v>
      </c>
      <c r="AH4" s="20" t="s">
        <v>1758</v>
      </c>
      <c r="AI4" s="25" t="s">
        <v>906</v>
      </c>
      <c r="AJ4" s="25" t="s">
        <v>906</v>
      </c>
      <c r="AK4" s="31">
        <v>0.16666666666666669</v>
      </c>
      <c r="AL4" s="32"/>
      <c r="AM4" s="32"/>
      <c r="AN4" s="32"/>
      <c r="AO4" s="32"/>
      <c r="AP4" s="32"/>
      <c r="AQ4" s="32"/>
      <c r="AR4" s="32"/>
      <c r="AS4" s="32"/>
      <c r="AT4" s="32"/>
      <c r="AU4" s="32"/>
      <c r="AV4" s="32"/>
      <c r="AW4" s="32"/>
      <c r="AX4" s="32"/>
      <c r="AY4" s="32"/>
      <c r="AZ4" s="32"/>
      <c r="BA4" s="32"/>
      <c r="BB4" s="32"/>
      <c r="BC4" s="32"/>
      <c r="BD4" s="32"/>
      <c r="BE4" s="32"/>
      <c r="BF4" s="32"/>
      <c r="BG4" s="32"/>
      <c r="BH4" s="32"/>
      <c r="BI4" s="32"/>
    </row>
    <row r="5" spans="1:61" s="33" customFormat="1" ht="18.5" customHeight="1" x14ac:dyDescent="0.25">
      <c r="A5" s="31">
        <f t="shared" si="0"/>
        <v>0.1875</v>
      </c>
      <c r="B5" s="25" t="s">
        <v>910</v>
      </c>
      <c r="C5" s="25" t="s">
        <v>910</v>
      </c>
      <c r="D5" s="36" t="s">
        <v>1924</v>
      </c>
      <c r="E5" s="36" t="s">
        <v>1475</v>
      </c>
      <c r="F5" s="38" t="s">
        <v>907</v>
      </c>
      <c r="G5" s="36" t="s">
        <v>1476</v>
      </c>
      <c r="H5" s="36" t="s">
        <v>1477</v>
      </c>
      <c r="I5" s="36" t="s">
        <v>1478</v>
      </c>
      <c r="J5" s="36" t="s">
        <v>916</v>
      </c>
      <c r="K5" s="36" t="s">
        <v>917</v>
      </c>
      <c r="L5" s="36" t="s">
        <v>1479</v>
      </c>
      <c r="M5" s="36" t="s">
        <v>1480</v>
      </c>
      <c r="N5" s="36" t="s">
        <v>1481</v>
      </c>
      <c r="O5" s="36" t="s">
        <v>1482</v>
      </c>
      <c r="P5" s="36" t="s">
        <v>1483</v>
      </c>
      <c r="Q5" s="36" t="s">
        <v>923</v>
      </c>
      <c r="R5" s="36" t="s">
        <v>924</v>
      </c>
      <c r="S5" s="38" t="s">
        <v>908</v>
      </c>
      <c r="T5" s="36" t="s">
        <v>1484</v>
      </c>
      <c r="U5" s="36" t="s">
        <v>1485</v>
      </c>
      <c r="V5" s="36" t="s">
        <v>1486</v>
      </c>
      <c r="W5" s="38" t="s">
        <v>909</v>
      </c>
      <c r="X5" s="36" t="s">
        <v>928</v>
      </c>
      <c r="Y5" s="36" t="s">
        <v>929</v>
      </c>
      <c r="Z5" s="36" t="s">
        <v>1487</v>
      </c>
      <c r="AA5" s="36" t="s">
        <v>1488</v>
      </c>
      <c r="AB5" s="36" t="s">
        <v>1489</v>
      </c>
      <c r="AC5" s="36" t="s">
        <v>1490</v>
      </c>
      <c r="AD5" s="36" t="s">
        <v>1491</v>
      </c>
      <c r="AE5" s="36" t="s">
        <v>935</v>
      </c>
      <c r="AF5" s="36" t="s">
        <v>936</v>
      </c>
      <c r="AG5" s="36" t="s">
        <v>1492</v>
      </c>
      <c r="AH5" s="36" t="s">
        <v>1493</v>
      </c>
      <c r="AI5" s="25" t="s">
        <v>910</v>
      </c>
      <c r="AJ5" s="25" t="s">
        <v>910</v>
      </c>
      <c r="AK5" s="31">
        <v>0.1875</v>
      </c>
      <c r="AL5" s="32"/>
      <c r="AM5" s="32"/>
      <c r="AN5" s="32"/>
      <c r="AO5" s="32"/>
      <c r="AP5" s="32"/>
      <c r="AQ5" s="32"/>
      <c r="AR5" s="32"/>
      <c r="AS5" s="32"/>
      <c r="AT5" s="32"/>
      <c r="AU5" s="32"/>
      <c r="AV5" s="32"/>
      <c r="AW5" s="32"/>
      <c r="AX5" s="32"/>
      <c r="AY5" s="32"/>
      <c r="AZ5" s="32"/>
      <c r="BA5" s="32"/>
      <c r="BB5" s="32"/>
      <c r="BC5" s="32"/>
      <c r="BD5" s="32"/>
      <c r="BE5" s="32"/>
      <c r="BF5" s="32"/>
      <c r="BG5" s="32"/>
      <c r="BH5" s="32"/>
      <c r="BI5" s="32"/>
    </row>
    <row r="6" spans="1:61" s="33" customFormat="1" ht="18.5" customHeight="1" x14ac:dyDescent="0.25">
      <c r="A6" s="31">
        <f t="shared" si="0"/>
        <v>0.20833333333333337</v>
      </c>
      <c r="B6" s="25" t="s">
        <v>939</v>
      </c>
      <c r="C6" s="25" t="s">
        <v>939</v>
      </c>
      <c r="D6" s="37" t="s">
        <v>911</v>
      </c>
      <c r="E6" s="37" t="s">
        <v>912</v>
      </c>
      <c r="F6" s="37" t="s">
        <v>907</v>
      </c>
      <c r="G6" s="37" t="s">
        <v>913</v>
      </c>
      <c r="H6" s="37" t="s">
        <v>914</v>
      </c>
      <c r="I6" s="37" t="s">
        <v>915</v>
      </c>
      <c r="J6" s="37" t="s">
        <v>916</v>
      </c>
      <c r="K6" s="37" t="s">
        <v>917</v>
      </c>
      <c r="L6" s="37" t="s">
        <v>918</v>
      </c>
      <c r="M6" s="37" t="s">
        <v>919</v>
      </c>
      <c r="N6" s="37" t="s">
        <v>920</v>
      </c>
      <c r="O6" s="37" t="s">
        <v>921</v>
      </c>
      <c r="P6" s="37" t="s">
        <v>922</v>
      </c>
      <c r="Q6" s="37" t="s">
        <v>923</v>
      </c>
      <c r="R6" s="37" t="s">
        <v>924</v>
      </c>
      <c r="S6" s="37" t="s">
        <v>908</v>
      </c>
      <c r="T6" s="37" t="s">
        <v>925</v>
      </c>
      <c r="U6" s="37" t="s">
        <v>926</v>
      </c>
      <c r="V6" s="37" t="s">
        <v>927</v>
      </c>
      <c r="W6" s="37" t="s">
        <v>909</v>
      </c>
      <c r="X6" s="37" t="s">
        <v>928</v>
      </c>
      <c r="Y6" s="37" t="s">
        <v>929</v>
      </c>
      <c r="Z6" s="37" t="s">
        <v>930</v>
      </c>
      <c r="AA6" s="37" t="s">
        <v>931</v>
      </c>
      <c r="AB6" s="37" t="s">
        <v>932</v>
      </c>
      <c r="AC6" s="37" t="s">
        <v>933</v>
      </c>
      <c r="AD6" s="37" t="s">
        <v>934</v>
      </c>
      <c r="AE6" s="37" t="s">
        <v>935</v>
      </c>
      <c r="AF6" s="37" t="s">
        <v>936</v>
      </c>
      <c r="AG6" s="37" t="s">
        <v>937</v>
      </c>
      <c r="AH6" s="37" t="s">
        <v>938</v>
      </c>
      <c r="AI6" s="25" t="s">
        <v>939</v>
      </c>
      <c r="AJ6" s="25" t="s">
        <v>939</v>
      </c>
      <c r="AK6" s="31">
        <v>0.20833333333333337</v>
      </c>
      <c r="AL6" s="32"/>
      <c r="AM6" s="32"/>
      <c r="AN6" s="32"/>
      <c r="AO6" s="32"/>
      <c r="AP6" s="32"/>
      <c r="AQ6" s="32"/>
      <c r="AR6" s="32"/>
      <c r="AS6" s="32"/>
      <c r="AT6" s="32"/>
      <c r="AU6" s="32"/>
      <c r="AV6" s="32"/>
      <c r="AW6" s="32"/>
      <c r="AX6" s="32"/>
      <c r="AY6" s="32"/>
      <c r="AZ6" s="32"/>
      <c r="BA6" s="32"/>
      <c r="BB6" s="32"/>
      <c r="BC6" s="32"/>
      <c r="BD6" s="32"/>
      <c r="BE6" s="32"/>
      <c r="BF6" s="32"/>
      <c r="BG6" s="32"/>
      <c r="BH6" s="32"/>
      <c r="BI6" s="32"/>
    </row>
    <row r="7" spans="1:61" ht="14" customHeight="1" x14ac:dyDescent="0.25">
      <c r="A7" s="28">
        <f t="shared" si="0"/>
        <v>0.22916666666666669</v>
      </c>
      <c r="B7" s="19" t="s">
        <v>940</v>
      </c>
      <c r="C7" s="19" t="s">
        <v>940</v>
      </c>
      <c r="D7" s="20" t="s">
        <v>941</v>
      </c>
      <c r="E7" s="20" t="s">
        <v>941</v>
      </c>
      <c r="F7" s="20" t="s">
        <v>941</v>
      </c>
      <c r="G7" s="20" t="s">
        <v>941</v>
      </c>
      <c r="H7" s="20" t="s">
        <v>941</v>
      </c>
      <c r="I7" s="20" t="s">
        <v>941</v>
      </c>
      <c r="J7" s="20" t="s">
        <v>941</v>
      </c>
      <c r="K7" s="20" t="s">
        <v>941</v>
      </c>
      <c r="L7" s="20" t="s">
        <v>941</v>
      </c>
      <c r="M7" s="20" t="s">
        <v>941</v>
      </c>
      <c r="N7" s="20" t="s">
        <v>941</v>
      </c>
      <c r="O7" s="20" t="s">
        <v>941</v>
      </c>
      <c r="P7" s="20" t="s">
        <v>941</v>
      </c>
      <c r="Q7" s="20" t="s">
        <v>941</v>
      </c>
      <c r="R7" s="20" t="s">
        <v>941</v>
      </c>
      <c r="S7" s="20" t="s">
        <v>941</v>
      </c>
      <c r="T7" s="20" t="s">
        <v>941</v>
      </c>
      <c r="U7" s="20" t="s">
        <v>941</v>
      </c>
      <c r="V7" s="20" t="s">
        <v>941</v>
      </c>
      <c r="W7" s="20" t="s">
        <v>941</v>
      </c>
      <c r="X7" s="20" t="s">
        <v>941</v>
      </c>
      <c r="Y7" s="20" t="s">
        <v>941</v>
      </c>
      <c r="Z7" s="20" t="s">
        <v>941</v>
      </c>
      <c r="AA7" s="20" t="s">
        <v>941</v>
      </c>
      <c r="AB7" s="20" t="s">
        <v>941</v>
      </c>
      <c r="AC7" s="20" t="s">
        <v>941</v>
      </c>
      <c r="AD7" s="20" t="s">
        <v>941</v>
      </c>
      <c r="AE7" s="20" t="s">
        <v>941</v>
      </c>
      <c r="AF7" s="20" t="s">
        <v>941</v>
      </c>
      <c r="AG7" s="20" t="s">
        <v>941</v>
      </c>
      <c r="AH7" s="20" t="s">
        <v>941</v>
      </c>
      <c r="AI7" s="19" t="s">
        <v>940</v>
      </c>
      <c r="AJ7" s="19" t="s">
        <v>940</v>
      </c>
      <c r="AK7" s="28">
        <v>0.22916666666666669</v>
      </c>
    </row>
    <row r="8" spans="1:61" ht="14" customHeight="1" x14ac:dyDescent="0.25">
      <c r="A8" s="28">
        <f t="shared" si="0"/>
        <v>0.25</v>
      </c>
      <c r="B8" s="19" t="s">
        <v>942</v>
      </c>
      <c r="C8" s="19" t="s">
        <v>942</v>
      </c>
      <c r="D8" s="20" t="s">
        <v>943</v>
      </c>
      <c r="E8" s="20" t="s">
        <v>943</v>
      </c>
      <c r="F8" s="20" t="s">
        <v>943</v>
      </c>
      <c r="G8" s="20" t="s">
        <v>943</v>
      </c>
      <c r="H8" s="20" t="s">
        <v>943</v>
      </c>
      <c r="I8" s="20" t="s">
        <v>943</v>
      </c>
      <c r="J8" s="20" t="s">
        <v>943</v>
      </c>
      <c r="K8" s="20" t="s">
        <v>943</v>
      </c>
      <c r="L8" s="20" t="s">
        <v>943</v>
      </c>
      <c r="M8" s="20" t="s">
        <v>943</v>
      </c>
      <c r="N8" s="20" t="s">
        <v>943</v>
      </c>
      <c r="O8" s="20" t="s">
        <v>943</v>
      </c>
      <c r="P8" s="20" t="s">
        <v>943</v>
      </c>
      <c r="Q8" s="20" t="s">
        <v>943</v>
      </c>
      <c r="R8" s="20" t="s">
        <v>943</v>
      </c>
      <c r="S8" s="20" t="s">
        <v>943</v>
      </c>
      <c r="T8" s="20" t="s">
        <v>943</v>
      </c>
      <c r="U8" s="20" t="s">
        <v>943</v>
      </c>
      <c r="V8" s="20" t="s">
        <v>943</v>
      </c>
      <c r="W8" s="20" t="s">
        <v>943</v>
      </c>
      <c r="X8" s="20" t="s">
        <v>943</v>
      </c>
      <c r="Y8" s="20" t="s">
        <v>943</v>
      </c>
      <c r="Z8" s="20" t="s">
        <v>943</v>
      </c>
      <c r="AA8" s="20" t="s">
        <v>943</v>
      </c>
      <c r="AB8" s="20" t="s">
        <v>943</v>
      </c>
      <c r="AC8" s="20" t="s">
        <v>943</v>
      </c>
      <c r="AD8" s="20" t="s">
        <v>943</v>
      </c>
      <c r="AE8" s="20" t="s">
        <v>943</v>
      </c>
      <c r="AF8" s="20" t="s">
        <v>943</v>
      </c>
      <c r="AG8" s="20" t="s">
        <v>943</v>
      </c>
      <c r="AH8" s="20" t="s">
        <v>943</v>
      </c>
      <c r="AI8" s="19" t="s">
        <v>942</v>
      </c>
      <c r="AJ8" s="19" t="s">
        <v>942</v>
      </c>
      <c r="AK8" s="28">
        <v>0.25</v>
      </c>
    </row>
    <row r="9" spans="1:61" ht="14" customHeight="1" x14ac:dyDescent="0.25">
      <c r="A9" s="28">
        <f t="shared" si="0"/>
        <v>0.27083333333333337</v>
      </c>
      <c r="B9" s="19" t="s">
        <v>944</v>
      </c>
      <c r="C9" s="19" t="s">
        <v>944</v>
      </c>
      <c r="D9" s="20" t="s">
        <v>945</v>
      </c>
      <c r="E9" s="20" t="s">
        <v>945</v>
      </c>
      <c r="F9" s="20" t="s">
        <v>945</v>
      </c>
      <c r="G9" s="20" t="s">
        <v>945</v>
      </c>
      <c r="H9" s="20" t="s">
        <v>945</v>
      </c>
      <c r="I9" s="20" t="s">
        <v>945</v>
      </c>
      <c r="J9" s="20" t="s">
        <v>945</v>
      </c>
      <c r="K9" s="20" t="s">
        <v>945</v>
      </c>
      <c r="L9" s="20" t="s">
        <v>945</v>
      </c>
      <c r="M9" s="20" t="s">
        <v>945</v>
      </c>
      <c r="N9" s="20" t="s">
        <v>945</v>
      </c>
      <c r="O9" s="20" t="s">
        <v>945</v>
      </c>
      <c r="P9" s="20" t="s">
        <v>945</v>
      </c>
      <c r="Q9" s="20" t="s">
        <v>945</v>
      </c>
      <c r="R9" s="20" t="s">
        <v>945</v>
      </c>
      <c r="S9" s="20" t="s">
        <v>945</v>
      </c>
      <c r="T9" s="20" t="s">
        <v>945</v>
      </c>
      <c r="U9" s="20" t="s">
        <v>945</v>
      </c>
      <c r="V9" s="20" t="s">
        <v>945</v>
      </c>
      <c r="W9" s="20" t="s">
        <v>945</v>
      </c>
      <c r="X9" s="20" t="s">
        <v>945</v>
      </c>
      <c r="Y9" s="20" t="s">
        <v>945</v>
      </c>
      <c r="Z9" s="20" t="s">
        <v>945</v>
      </c>
      <c r="AA9" s="20" t="s">
        <v>945</v>
      </c>
      <c r="AB9" s="20" t="s">
        <v>945</v>
      </c>
      <c r="AC9" s="20" t="s">
        <v>945</v>
      </c>
      <c r="AD9" s="20" t="s">
        <v>945</v>
      </c>
      <c r="AE9" s="20" t="s">
        <v>945</v>
      </c>
      <c r="AF9" s="20" t="s">
        <v>945</v>
      </c>
      <c r="AG9" s="20" t="s">
        <v>945</v>
      </c>
      <c r="AH9" s="20" t="s">
        <v>945</v>
      </c>
      <c r="AI9" s="19" t="s">
        <v>944</v>
      </c>
      <c r="AJ9" s="19" t="s">
        <v>944</v>
      </c>
      <c r="AK9" s="28">
        <v>0.27083333333333337</v>
      </c>
    </row>
    <row r="10" spans="1:61" ht="14" customHeight="1" x14ac:dyDescent="0.25">
      <c r="A10" s="28">
        <f t="shared" si="0"/>
        <v>0.29166666666666669</v>
      </c>
      <c r="B10" s="19" t="s">
        <v>946</v>
      </c>
      <c r="C10" s="19" t="s">
        <v>946</v>
      </c>
      <c r="D10" s="20" t="s">
        <v>947</v>
      </c>
      <c r="E10" s="20" t="s">
        <v>947</v>
      </c>
      <c r="F10" s="20" t="s">
        <v>947</v>
      </c>
      <c r="G10" s="20" t="s">
        <v>947</v>
      </c>
      <c r="H10" s="20" t="s">
        <v>947</v>
      </c>
      <c r="I10" s="20" t="s">
        <v>947</v>
      </c>
      <c r="J10" s="20" t="s">
        <v>947</v>
      </c>
      <c r="K10" s="20" t="s">
        <v>947</v>
      </c>
      <c r="L10" s="20" t="s">
        <v>947</v>
      </c>
      <c r="M10" s="20" t="s">
        <v>947</v>
      </c>
      <c r="N10" s="20" t="s">
        <v>947</v>
      </c>
      <c r="O10" s="20" t="s">
        <v>947</v>
      </c>
      <c r="P10" s="20" t="s">
        <v>947</v>
      </c>
      <c r="Q10" s="20" t="s">
        <v>947</v>
      </c>
      <c r="R10" s="20" t="s">
        <v>947</v>
      </c>
      <c r="S10" s="20" t="s">
        <v>947</v>
      </c>
      <c r="T10" s="20" t="s">
        <v>947</v>
      </c>
      <c r="U10" s="20" t="s">
        <v>947</v>
      </c>
      <c r="V10" s="20" t="s">
        <v>947</v>
      </c>
      <c r="W10" s="20" t="s">
        <v>947</v>
      </c>
      <c r="X10" s="20" t="s">
        <v>947</v>
      </c>
      <c r="Y10" s="20" t="s">
        <v>947</v>
      </c>
      <c r="Z10" s="20" t="s">
        <v>947</v>
      </c>
      <c r="AA10" s="20" t="s">
        <v>947</v>
      </c>
      <c r="AB10" s="20" t="s">
        <v>947</v>
      </c>
      <c r="AC10" s="20" t="s">
        <v>947</v>
      </c>
      <c r="AD10" s="20" t="s">
        <v>947</v>
      </c>
      <c r="AE10" s="20" t="s">
        <v>947</v>
      </c>
      <c r="AF10" s="20" t="s">
        <v>947</v>
      </c>
      <c r="AG10" s="20" t="s">
        <v>947</v>
      </c>
      <c r="AH10" s="20" t="s">
        <v>947</v>
      </c>
      <c r="AI10" s="19" t="s">
        <v>946</v>
      </c>
      <c r="AJ10" s="19" t="s">
        <v>946</v>
      </c>
      <c r="AK10" s="28">
        <v>0.29166666666666669</v>
      </c>
    </row>
    <row r="11" spans="1:61" ht="14" customHeight="1" x14ac:dyDescent="0.25">
      <c r="A11" s="28">
        <f t="shared" si="0"/>
        <v>0.3125</v>
      </c>
      <c r="B11" s="19" t="s">
        <v>948</v>
      </c>
      <c r="C11" s="19" t="s">
        <v>948</v>
      </c>
      <c r="D11" s="20" t="s">
        <v>949</v>
      </c>
      <c r="E11" s="20" t="s">
        <v>949</v>
      </c>
      <c r="F11" s="20" t="s">
        <v>949</v>
      </c>
      <c r="G11" s="20" t="s">
        <v>949</v>
      </c>
      <c r="H11" s="20" t="s">
        <v>949</v>
      </c>
      <c r="I11" s="20" t="s">
        <v>949</v>
      </c>
      <c r="J11" s="20" t="s">
        <v>949</v>
      </c>
      <c r="K11" s="20" t="s">
        <v>949</v>
      </c>
      <c r="L11" s="20" t="s">
        <v>949</v>
      </c>
      <c r="M11" s="20" t="s">
        <v>949</v>
      </c>
      <c r="N11" s="20" t="s">
        <v>949</v>
      </c>
      <c r="O11" s="20" t="s">
        <v>949</v>
      </c>
      <c r="P11" s="20" t="s">
        <v>949</v>
      </c>
      <c r="Q11" s="20" t="s">
        <v>949</v>
      </c>
      <c r="R11" s="20" t="s">
        <v>949</v>
      </c>
      <c r="S11" s="20" t="s">
        <v>949</v>
      </c>
      <c r="T11" s="20" t="s">
        <v>949</v>
      </c>
      <c r="U11" s="20" t="s">
        <v>949</v>
      </c>
      <c r="V11" s="20" t="s">
        <v>949</v>
      </c>
      <c r="W11" s="20" t="s">
        <v>949</v>
      </c>
      <c r="X11" s="20" t="s">
        <v>949</v>
      </c>
      <c r="Y11" s="20" t="s">
        <v>949</v>
      </c>
      <c r="Z11" s="20" t="s">
        <v>949</v>
      </c>
      <c r="AA11" s="20" t="s">
        <v>949</v>
      </c>
      <c r="AB11" s="20" t="s">
        <v>949</v>
      </c>
      <c r="AC11" s="20" t="s">
        <v>949</v>
      </c>
      <c r="AD11" s="20" t="s">
        <v>949</v>
      </c>
      <c r="AE11" s="20" t="s">
        <v>949</v>
      </c>
      <c r="AF11" s="20" t="s">
        <v>949</v>
      </c>
      <c r="AG11" s="20" t="s">
        <v>949</v>
      </c>
      <c r="AH11" s="20" t="s">
        <v>949</v>
      </c>
      <c r="AI11" s="19" t="s">
        <v>948</v>
      </c>
      <c r="AJ11" s="19" t="s">
        <v>948</v>
      </c>
      <c r="AK11" s="28">
        <v>0.3125</v>
      </c>
    </row>
    <row r="12" spans="1:61" ht="14" customHeight="1" x14ac:dyDescent="0.25">
      <c r="A12" s="28">
        <f t="shared" si="0"/>
        <v>0.33333333333333337</v>
      </c>
      <c r="B12" s="19" t="s">
        <v>950</v>
      </c>
      <c r="C12" s="19" t="s">
        <v>950</v>
      </c>
      <c r="D12" s="20" t="s">
        <v>951</v>
      </c>
      <c r="E12" s="20" t="s">
        <v>951</v>
      </c>
      <c r="F12" s="20" t="s">
        <v>951</v>
      </c>
      <c r="G12" s="20" t="s">
        <v>951</v>
      </c>
      <c r="H12" s="20" t="s">
        <v>951</v>
      </c>
      <c r="I12" s="20" t="s">
        <v>951</v>
      </c>
      <c r="J12" s="20" t="s">
        <v>951</v>
      </c>
      <c r="K12" s="20" t="s">
        <v>951</v>
      </c>
      <c r="L12" s="20" t="s">
        <v>951</v>
      </c>
      <c r="M12" s="20" t="s">
        <v>951</v>
      </c>
      <c r="N12" s="20" t="s">
        <v>951</v>
      </c>
      <c r="O12" s="20" t="s">
        <v>951</v>
      </c>
      <c r="P12" s="20" t="s">
        <v>951</v>
      </c>
      <c r="Q12" s="20" t="s">
        <v>951</v>
      </c>
      <c r="R12" s="20" t="s">
        <v>951</v>
      </c>
      <c r="S12" s="20" t="s">
        <v>951</v>
      </c>
      <c r="T12" s="20" t="s">
        <v>951</v>
      </c>
      <c r="U12" s="20" t="s">
        <v>951</v>
      </c>
      <c r="V12" s="20" t="s">
        <v>951</v>
      </c>
      <c r="W12" s="20" t="s">
        <v>951</v>
      </c>
      <c r="X12" s="20" t="s">
        <v>951</v>
      </c>
      <c r="Y12" s="20" t="s">
        <v>951</v>
      </c>
      <c r="Z12" s="20" t="s">
        <v>951</v>
      </c>
      <c r="AA12" s="20" t="s">
        <v>951</v>
      </c>
      <c r="AB12" s="20" t="s">
        <v>951</v>
      </c>
      <c r="AC12" s="20" t="s">
        <v>951</v>
      </c>
      <c r="AD12" s="20" t="s">
        <v>951</v>
      </c>
      <c r="AE12" s="20" t="s">
        <v>951</v>
      </c>
      <c r="AF12" s="20" t="s">
        <v>951</v>
      </c>
      <c r="AG12" s="20" t="s">
        <v>951</v>
      </c>
      <c r="AH12" s="20" t="s">
        <v>951</v>
      </c>
      <c r="AI12" s="19" t="s">
        <v>950</v>
      </c>
      <c r="AJ12" s="19" t="s">
        <v>950</v>
      </c>
      <c r="AK12" s="28">
        <v>0.33333333333333337</v>
      </c>
    </row>
    <row r="13" spans="1:61" ht="14" customHeight="1" x14ac:dyDescent="0.25">
      <c r="A13" s="28">
        <f t="shared" si="0"/>
        <v>0.35416666666666669</v>
      </c>
      <c r="B13" s="19" t="s">
        <v>952</v>
      </c>
      <c r="C13" s="19" t="s">
        <v>952</v>
      </c>
      <c r="D13" s="20" t="s">
        <v>953</v>
      </c>
      <c r="E13" s="20" t="s">
        <v>953</v>
      </c>
      <c r="F13" s="20" t="s">
        <v>953</v>
      </c>
      <c r="G13" s="20" t="s">
        <v>953</v>
      </c>
      <c r="H13" s="20" t="s">
        <v>953</v>
      </c>
      <c r="I13" s="20" t="s">
        <v>953</v>
      </c>
      <c r="J13" s="20" t="s">
        <v>953</v>
      </c>
      <c r="K13" s="20" t="s">
        <v>953</v>
      </c>
      <c r="L13" s="20" t="s">
        <v>953</v>
      </c>
      <c r="M13" s="20" t="s">
        <v>953</v>
      </c>
      <c r="N13" s="20" t="s">
        <v>953</v>
      </c>
      <c r="O13" s="20" t="s">
        <v>953</v>
      </c>
      <c r="P13" s="20" t="s">
        <v>953</v>
      </c>
      <c r="Q13" s="20" t="s">
        <v>953</v>
      </c>
      <c r="R13" s="20" t="s">
        <v>953</v>
      </c>
      <c r="S13" s="20" t="s">
        <v>953</v>
      </c>
      <c r="T13" s="20" t="s">
        <v>953</v>
      </c>
      <c r="U13" s="20" t="s">
        <v>953</v>
      </c>
      <c r="V13" s="20" t="s">
        <v>953</v>
      </c>
      <c r="W13" s="20" t="s">
        <v>953</v>
      </c>
      <c r="X13" s="20" t="s">
        <v>953</v>
      </c>
      <c r="Y13" s="20" t="s">
        <v>953</v>
      </c>
      <c r="Z13" s="20" t="s">
        <v>953</v>
      </c>
      <c r="AA13" s="20" t="s">
        <v>953</v>
      </c>
      <c r="AB13" s="20" t="s">
        <v>953</v>
      </c>
      <c r="AC13" s="20" t="s">
        <v>953</v>
      </c>
      <c r="AD13" s="20" t="s">
        <v>953</v>
      </c>
      <c r="AE13" s="20" t="s">
        <v>953</v>
      </c>
      <c r="AF13" s="20" t="s">
        <v>953</v>
      </c>
      <c r="AG13" s="20" t="s">
        <v>953</v>
      </c>
      <c r="AH13" s="20" t="s">
        <v>953</v>
      </c>
      <c r="AI13" s="19" t="s">
        <v>952</v>
      </c>
      <c r="AJ13" s="19" t="s">
        <v>952</v>
      </c>
      <c r="AK13" s="28">
        <v>0.35416666666666669</v>
      </c>
    </row>
    <row r="14" spans="1:61" ht="14" customHeight="1" x14ac:dyDescent="0.25">
      <c r="A14" s="28">
        <f t="shared" si="0"/>
        <v>0.375</v>
      </c>
      <c r="B14" s="18" t="s">
        <v>954</v>
      </c>
      <c r="C14" s="18" t="s">
        <v>954</v>
      </c>
      <c r="D14" s="36" t="s">
        <v>1494</v>
      </c>
      <c r="E14" s="36" t="s">
        <v>956</v>
      </c>
      <c r="F14" s="36" t="s">
        <v>1495</v>
      </c>
      <c r="G14" s="36" t="s">
        <v>958</v>
      </c>
      <c r="H14" s="36" t="s">
        <v>1496</v>
      </c>
      <c r="I14" s="20" t="s">
        <v>1762</v>
      </c>
      <c r="J14" s="36" t="s">
        <v>1795</v>
      </c>
      <c r="K14" s="36" t="s">
        <v>1497</v>
      </c>
      <c r="L14" s="20" t="s">
        <v>1763</v>
      </c>
      <c r="M14" s="36" t="s">
        <v>1498</v>
      </c>
      <c r="N14" s="36" t="s">
        <v>1499</v>
      </c>
      <c r="O14" s="36" t="s">
        <v>1500</v>
      </c>
      <c r="P14" s="36" t="s">
        <v>1501</v>
      </c>
      <c r="Q14" s="36" t="s">
        <v>1796</v>
      </c>
      <c r="R14" s="36" t="s">
        <v>1797</v>
      </c>
      <c r="S14" s="36" t="s">
        <v>1798</v>
      </c>
      <c r="T14" s="36" t="s">
        <v>1502</v>
      </c>
      <c r="U14" s="36" t="s">
        <v>970</v>
      </c>
      <c r="V14" s="36" t="s">
        <v>1503</v>
      </c>
      <c r="W14" s="36" t="s">
        <v>1504</v>
      </c>
      <c r="X14" s="36" t="s">
        <v>1799</v>
      </c>
      <c r="Y14" s="36" t="s">
        <v>1800</v>
      </c>
      <c r="Z14" s="20" t="s">
        <v>1764</v>
      </c>
      <c r="AA14" s="36" t="s">
        <v>1505</v>
      </c>
      <c r="AB14" s="36" t="s">
        <v>976</v>
      </c>
      <c r="AC14" s="36" t="s">
        <v>1506</v>
      </c>
      <c r="AD14" s="36" t="s">
        <v>1507</v>
      </c>
      <c r="AE14" s="36" t="s">
        <v>1801</v>
      </c>
      <c r="AF14" s="36" t="s">
        <v>1802</v>
      </c>
      <c r="AG14" s="20" t="s">
        <v>1765</v>
      </c>
      <c r="AH14" s="36" t="s">
        <v>1803</v>
      </c>
      <c r="AI14" s="18" t="s">
        <v>954</v>
      </c>
      <c r="AJ14" s="18" t="s">
        <v>954</v>
      </c>
      <c r="AK14" s="28">
        <v>0.375</v>
      </c>
    </row>
    <row r="15" spans="1:61" ht="14" customHeight="1" x14ac:dyDescent="0.25">
      <c r="A15" s="28">
        <f t="shared" si="0"/>
        <v>0.39583333333333337</v>
      </c>
      <c r="B15" s="18" t="s">
        <v>982</v>
      </c>
      <c r="C15" s="18" t="s">
        <v>982</v>
      </c>
      <c r="D15" s="37" t="s">
        <v>955</v>
      </c>
      <c r="E15" s="37" t="s">
        <v>956</v>
      </c>
      <c r="F15" s="37" t="s">
        <v>957</v>
      </c>
      <c r="G15" s="37" t="s">
        <v>958</v>
      </c>
      <c r="H15" s="37" t="s">
        <v>959</v>
      </c>
      <c r="I15" s="36" t="s">
        <v>1508</v>
      </c>
      <c r="J15" s="38" t="s">
        <v>960</v>
      </c>
      <c r="K15" s="37" t="s">
        <v>961</v>
      </c>
      <c r="L15" s="36" t="s">
        <v>1509</v>
      </c>
      <c r="M15" s="37" t="s">
        <v>962</v>
      </c>
      <c r="N15" s="37" t="s">
        <v>963</v>
      </c>
      <c r="O15" s="37" t="s">
        <v>964</v>
      </c>
      <c r="P15" s="37" t="s">
        <v>965</v>
      </c>
      <c r="Q15" s="38" t="s">
        <v>966</v>
      </c>
      <c r="R15" s="38" t="s">
        <v>967</v>
      </c>
      <c r="S15" s="38" t="s">
        <v>968</v>
      </c>
      <c r="T15" s="37" t="s">
        <v>969</v>
      </c>
      <c r="U15" s="37" t="s">
        <v>970</v>
      </c>
      <c r="V15" s="37" t="s">
        <v>971</v>
      </c>
      <c r="W15" s="37" t="s">
        <v>972</v>
      </c>
      <c r="X15" s="38" t="s">
        <v>973</v>
      </c>
      <c r="Y15" s="38" t="s">
        <v>974</v>
      </c>
      <c r="Z15" s="36" t="s">
        <v>985</v>
      </c>
      <c r="AA15" s="37" t="s">
        <v>975</v>
      </c>
      <c r="AB15" s="37" t="s">
        <v>976</v>
      </c>
      <c r="AC15" s="37" t="s">
        <v>977</v>
      </c>
      <c r="AD15" s="37" t="s">
        <v>978</v>
      </c>
      <c r="AE15" s="38" t="s">
        <v>979</v>
      </c>
      <c r="AF15" s="38" t="s">
        <v>980</v>
      </c>
      <c r="AG15" s="36" t="s">
        <v>1804</v>
      </c>
      <c r="AH15" s="38" t="s">
        <v>981</v>
      </c>
      <c r="AI15" s="18" t="s">
        <v>982</v>
      </c>
      <c r="AJ15" s="18" t="s">
        <v>982</v>
      </c>
      <c r="AK15" s="28">
        <v>0.39583333333333337</v>
      </c>
    </row>
    <row r="16" spans="1:61" ht="21" customHeight="1" x14ac:dyDescent="0.25">
      <c r="A16" s="28">
        <f t="shared" si="0"/>
        <v>0.41666666666666669</v>
      </c>
      <c r="B16" s="18" t="s">
        <v>987</v>
      </c>
      <c r="C16" s="18" t="s">
        <v>987</v>
      </c>
      <c r="D16" s="36" t="s">
        <v>1510</v>
      </c>
      <c r="E16" s="36" t="s">
        <v>1511</v>
      </c>
      <c r="F16" s="36" t="s">
        <v>1512</v>
      </c>
      <c r="G16" s="36" t="s">
        <v>1513</v>
      </c>
      <c r="H16" s="36" t="s">
        <v>1514</v>
      </c>
      <c r="I16" s="37" t="s">
        <v>983</v>
      </c>
      <c r="J16" s="38" t="s">
        <v>960</v>
      </c>
      <c r="K16" s="36" t="s">
        <v>1515</v>
      </c>
      <c r="L16" s="38" t="s">
        <v>984</v>
      </c>
      <c r="M16" s="36" t="s">
        <v>1805</v>
      </c>
      <c r="N16" s="36" t="s">
        <v>1516</v>
      </c>
      <c r="O16" s="36" t="s">
        <v>1517</v>
      </c>
      <c r="P16" s="36" t="s">
        <v>1518</v>
      </c>
      <c r="Q16" s="38" t="s">
        <v>966</v>
      </c>
      <c r="R16" s="38" t="s">
        <v>967</v>
      </c>
      <c r="S16" s="38" t="s">
        <v>968</v>
      </c>
      <c r="T16" s="36" t="s">
        <v>1806</v>
      </c>
      <c r="U16" s="36" t="s">
        <v>1519</v>
      </c>
      <c r="V16" s="36" t="s">
        <v>1520</v>
      </c>
      <c r="W16" s="36" t="s">
        <v>1521</v>
      </c>
      <c r="X16" s="38" t="s">
        <v>973</v>
      </c>
      <c r="Y16" s="38" t="s">
        <v>974</v>
      </c>
      <c r="Z16" s="37" t="s">
        <v>985</v>
      </c>
      <c r="AA16" s="36" t="s">
        <v>1522</v>
      </c>
      <c r="AB16" s="36" t="s">
        <v>1523</v>
      </c>
      <c r="AC16" s="36" t="s">
        <v>1524</v>
      </c>
      <c r="AD16" s="36" t="s">
        <v>1525</v>
      </c>
      <c r="AE16" s="38" t="s">
        <v>979</v>
      </c>
      <c r="AF16" s="38" t="s">
        <v>980</v>
      </c>
      <c r="AG16" s="38" t="s">
        <v>986</v>
      </c>
      <c r="AH16" s="38" t="s">
        <v>981</v>
      </c>
      <c r="AI16" s="18" t="s">
        <v>987</v>
      </c>
      <c r="AJ16" s="18" t="s">
        <v>987</v>
      </c>
      <c r="AK16" s="28">
        <v>0.41666666666666669</v>
      </c>
    </row>
    <row r="17" spans="1:37" ht="21" customHeight="1" x14ac:dyDescent="0.25">
      <c r="A17" s="28">
        <f t="shared" si="0"/>
        <v>0.43750000000000006</v>
      </c>
      <c r="B17" s="18" t="s">
        <v>1006</v>
      </c>
      <c r="C17" s="18" t="s">
        <v>1006</v>
      </c>
      <c r="D17" s="37" t="s">
        <v>988</v>
      </c>
      <c r="E17" s="37" t="s">
        <v>989</v>
      </c>
      <c r="F17" s="37" t="s">
        <v>990</v>
      </c>
      <c r="G17" s="37" t="s">
        <v>991</v>
      </c>
      <c r="H17" s="37" t="s">
        <v>992</v>
      </c>
      <c r="I17" s="36" t="s">
        <v>1526</v>
      </c>
      <c r="J17" s="38" t="s">
        <v>960</v>
      </c>
      <c r="K17" s="37" t="s">
        <v>993</v>
      </c>
      <c r="L17" s="37" t="s">
        <v>984</v>
      </c>
      <c r="M17" s="38" t="s">
        <v>994</v>
      </c>
      <c r="N17" s="37" t="s">
        <v>995</v>
      </c>
      <c r="O17" s="37" t="s">
        <v>996</v>
      </c>
      <c r="P17" s="37" t="s">
        <v>997</v>
      </c>
      <c r="Q17" s="37" t="s">
        <v>966</v>
      </c>
      <c r="R17" s="37" t="s">
        <v>967</v>
      </c>
      <c r="S17" s="37" t="s">
        <v>968</v>
      </c>
      <c r="T17" s="38" t="s">
        <v>998</v>
      </c>
      <c r="U17" s="37" t="s">
        <v>999</v>
      </c>
      <c r="V17" s="37" t="s">
        <v>1000</v>
      </c>
      <c r="W17" s="37" t="s">
        <v>1001</v>
      </c>
      <c r="X17" s="37" t="s">
        <v>973</v>
      </c>
      <c r="Y17" s="37" t="s">
        <v>974</v>
      </c>
      <c r="Z17" s="36" t="s">
        <v>1008</v>
      </c>
      <c r="AA17" s="37" t="s">
        <v>1002</v>
      </c>
      <c r="AB17" s="37" t="s">
        <v>1003</v>
      </c>
      <c r="AC17" s="37" t="s">
        <v>1004</v>
      </c>
      <c r="AD17" s="37" t="s">
        <v>1005</v>
      </c>
      <c r="AE17" s="37" t="s">
        <v>979</v>
      </c>
      <c r="AF17" s="37" t="s">
        <v>980</v>
      </c>
      <c r="AG17" s="37" t="s">
        <v>986</v>
      </c>
      <c r="AH17" s="37" t="s">
        <v>981</v>
      </c>
      <c r="AI17" s="18" t="s">
        <v>1006</v>
      </c>
      <c r="AJ17" s="18" t="s">
        <v>1006</v>
      </c>
      <c r="AK17" s="28">
        <v>0.43750000000000006</v>
      </c>
    </row>
    <row r="18" spans="1:37" ht="21" customHeight="1" x14ac:dyDescent="0.25">
      <c r="A18" s="28">
        <f t="shared" si="0"/>
        <v>0.45833333333333331</v>
      </c>
      <c r="B18" s="18" t="s">
        <v>1009</v>
      </c>
      <c r="C18" s="18" t="s">
        <v>1009</v>
      </c>
      <c r="D18" s="36" t="s">
        <v>1527</v>
      </c>
      <c r="E18" s="36" t="s">
        <v>1528</v>
      </c>
      <c r="F18" s="36" t="s">
        <v>1907</v>
      </c>
      <c r="G18" s="36" t="s">
        <v>1529</v>
      </c>
      <c r="H18" s="36" t="s">
        <v>1530</v>
      </c>
      <c r="I18" s="37" t="s">
        <v>1007</v>
      </c>
      <c r="J18" s="37" t="s">
        <v>960</v>
      </c>
      <c r="K18" s="36" t="s">
        <v>1531</v>
      </c>
      <c r="L18" s="36" t="s">
        <v>1532</v>
      </c>
      <c r="M18" s="38" t="s">
        <v>994</v>
      </c>
      <c r="N18" s="36" t="s">
        <v>1533</v>
      </c>
      <c r="O18" s="36" t="s">
        <v>1534</v>
      </c>
      <c r="P18" s="36" t="s">
        <v>1766</v>
      </c>
      <c r="Q18" s="36" t="s">
        <v>1807</v>
      </c>
      <c r="R18" s="36" t="s">
        <v>1535</v>
      </c>
      <c r="S18" s="36" t="s">
        <v>1022</v>
      </c>
      <c r="T18" s="38" t="s">
        <v>998</v>
      </c>
      <c r="U18" s="36" t="s">
        <v>1536</v>
      </c>
      <c r="V18" s="36" t="s">
        <v>1537</v>
      </c>
      <c r="W18" s="36" t="s">
        <v>1767</v>
      </c>
      <c r="X18" s="36" t="s">
        <v>1908</v>
      </c>
      <c r="Y18" s="36" t="s">
        <v>1538</v>
      </c>
      <c r="Z18" s="37" t="s">
        <v>1008</v>
      </c>
      <c r="AA18" s="36" t="s">
        <v>1539</v>
      </c>
      <c r="AB18" s="36" t="s">
        <v>1540</v>
      </c>
      <c r="AC18" s="36" t="s">
        <v>1541</v>
      </c>
      <c r="AD18" s="36" t="s">
        <v>1768</v>
      </c>
      <c r="AE18" s="36" t="s">
        <v>1808</v>
      </c>
      <c r="AF18" s="36" t="s">
        <v>1542</v>
      </c>
      <c r="AG18" s="36" t="s">
        <v>1034</v>
      </c>
      <c r="AH18" s="36" t="s">
        <v>1543</v>
      </c>
      <c r="AI18" s="18" t="s">
        <v>1009</v>
      </c>
      <c r="AJ18" s="18" t="s">
        <v>1009</v>
      </c>
      <c r="AK18" s="28">
        <v>0.45833333333333331</v>
      </c>
    </row>
    <row r="19" spans="1:37" ht="21" customHeight="1" x14ac:dyDescent="0.25">
      <c r="A19" s="28">
        <f t="shared" si="0"/>
        <v>0.47916666666666669</v>
      </c>
      <c r="B19" s="18" t="s">
        <v>1036</v>
      </c>
      <c r="C19" s="18" t="s">
        <v>1036</v>
      </c>
      <c r="D19" s="37" t="s">
        <v>1010</v>
      </c>
      <c r="E19" s="37" t="s">
        <v>1011</v>
      </c>
      <c r="F19" s="38" t="s">
        <v>1012</v>
      </c>
      <c r="G19" s="38" t="s">
        <v>1013</v>
      </c>
      <c r="H19" s="37" t="s">
        <v>1014</v>
      </c>
      <c r="I19" s="36" t="s">
        <v>1544</v>
      </c>
      <c r="J19" s="36" t="s">
        <v>1038</v>
      </c>
      <c r="K19" s="37" t="s">
        <v>1015</v>
      </c>
      <c r="L19" s="37" t="s">
        <v>1016</v>
      </c>
      <c r="M19" s="37" t="s">
        <v>994</v>
      </c>
      <c r="N19" s="38" t="s">
        <v>1017</v>
      </c>
      <c r="O19" s="37" t="s">
        <v>1018</v>
      </c>
      <c r="P19" s="37" t="s">
        <v>1019</v>
      </c>
      <c r="Q19" s="38" t="s">
        <v>1020</v>
      </c>
      <c r="R19" s="37" t="s">
        <v>1021</v>
      </c>
      <c r="S19" s="37" t="s">
        <v>1022</v>
      </c>
      <c r="T19" s="37" t="s">
        <v>998</v>
      </c>
      <c r="U19" s="38" t="s">
        <v>1023</v>
      </c>
      <c r="V19" s="37" t="s">
        <v>1024</v>
      </c>
      <c r="W19" s="37" t="s">
        <v>1025</v>
      </c>
      <c r="X19" s="38" t="s">
        <v>1026</v>
      </c>
      <c r="Y19" s="37" t="s">
        <v>1027</v>
      </c>
      <c r="Z19" s="36" t="s">
        <v>1769</v>
      </c>
      <c r="AA19" s="37" t="s">
        <v>1028</v>
      </c>
      <c r="AB19" s="38" t="s">
        <v>1029</v>
      </c>
      <c r="AC19" s="37" t="s">
        <v>1030</v>
      </c>
      <c r="AD19" s="37" t="s">
        <v>1031</v>
      </c>
      <c r="AE19" s="38" t="s">
        <v>1032</v>
      </c>
      <c r="AF19" s="37" t="s">
        <v>1033</v>
      </c>
      <c r="AG19" s="37" t="s">
        <v>1034</v>
      </c>
      <c r="AH19" s="37" t="s">
        <v>1035</v>
      </c>
      <c r="AI19" s="18" t="s">
        <v>1036</v>
      </c>
      <c r="AJ19" s="18" t="s">
        <v>1036</v>
      </c>
      <c r="AK19" s="28">
        <v>0.47916666666666669</v>
      </c>
    </row>
    <row r="20" spans="1:37" ht="21" customHeight="1" x14ac:dyDescent="0.25">
      <c r="A20" s="28">
        <f t="shared" si="0"/>
        <v>0.5</v>
      </c>
      <c r="B20" s="18" t="s">
        <v>1040</v>
      </c>
      <c r="C20" s="18" t="s">
        <v>1040</v>
      </c>
      <c r="D20" s="36" t="s">
        <v>1545</v>
      </c>
      <c r="E20" s="36" t="s">
        <v>1546</v>
      </c>
      <c r="F20" s="38" t="s">
        <v>1012</v>
      </c>
      <c r="G20" s="37" t="s">
        <v>1013</v>
      </c>
      <c r="H20" s="36" t="s">
        <v>1547</v>
      </c>
      <c r="I20" s="37" t="s">
        <v>1037</v>
      </c>
      <c r="J20" s="38" t="s">
        <v>1038</v>
      </c>
      <c r="K20" s="36" t="s">
        <v>1548</v>
      </c>
      <c r="L20" s="36" t="s">
        <v>1549</v>
      </c>
      <c r="M20" s="20" t="s">
        <v>1550</v>
      </c>
      <c r="N20" s="37" t="s">
        <v>1017</v>
      </c>
      <c r="O20" s="36" t="s">
        <v>1551</v>
      </c>
      <c r="P20" s="36" t="s">
        <v>1552</v>
      </c>
      <c r="Q20" s="38" t="s">
        <v>1020</v>
      </c>
      <c r="R20" s="36" t="s">
        <v>1553</v>
      </c>
      <c r="S20" s="36" t="s">
        <v>1770</v>
      </c>
      <c r="T20" s="36" t="s">
        <v>1554</v>
      </c>
      <c r="U20" s="37" t="s">
        <v>1023</v>
      </c>
      <c r="V20" s="36" t="s">
        <v>1555</v>
      </c>
      <c r="W20" s="36" t="s">
        <v>1556</v>
      </c>
      <c r="X20" s="38" t="s">
        <v>1026</v>
      </c>
      <c r="Y20" s="36" t="s">
        <v>1557</v>
      </c>
      <c r="Z20" s="37" t="s">
        <v>1039</v>
      </c>
      <c r="AA20" s="36" t="s">
        <v>1771</v>
      </c>
      <c r="AB20" s="37" t="s">
        <v>1029</v>
      </c>
      <c r="AC20" s="36" t="s">
        <v>1558</v>
      </c>
      <c r="AD20" s="36" t="s">
        <v>1559</v>
      </c>
      <c r="AE20" s="38" t="s">
        <v>1032</v>
      </c>
      <c r="AF20" s="36" t="s">
        <v>1558</v>
      </c>
      <c r="AG20" s="36" t="s">
        <v>1772</v>
      </c>
      <c r="AH20" s="36" t="s">
        <v>1560</v>
      </c>
      <c r="AI20" s="18" t="s">
        <v>1040</v>
      </c>
      <c r="AJ20" s="18" t="s">
        <v>1040</v>
      </c>
      <c r="AK20" s="28">
        <v>0.5</v>
      </c>
    </row>
    <row r="21" spans="1:37" ht="21" customHeight="1" x14ac:dyDescent="0.25">
      <c r="A21" s="28">
        <f t="shared" si="0"/>
        <v>0.52083333333333326</v>
      </c>
      <c r="B21" s="18" t="s">
        <v>1059</v>
      </c>
      <c r="C21" s="18" t="s">
        <v>1059</v>
      </c>
      <c r="D21" s="38" t="s">
        <v>1041</v>
      </c>
      <c r="E21" s="37" t="s">
        <v>1042</v>
      </c>
      <c r="F21" s="38" t="s">
        <v>1012</v>
      </c>
      <c r="G21" s="20" t="s">
        <v>1561</v>
      </c>
      <c r="H21" s="37" t="s">
        <v>1043</v>
      </c>
      <c r="I21" s="36" t="s">
        <v>1809</v>
      </c>
      <c r="J21" s="37" t="s">
        <v>1038</v>
      </c>
      <c r="K21" s="37" t="s">
        <v>1044</v>
      </c>
      <c r="L21" s="37" t="s">
        <v>1045</v>
      </c>
      <c r="M21" s="36" t="s">
        <v>1810</v>
      </c>
      <c r="N21" s="20" t="s">
        <v>1562</v>
      </c>
      <c r="O21" s="37" t="s">
        <v>1046</v>
      </c>
      <c r="P21" s="37" t="s">
        <v>1047</v>
      </c>
      <c r="Q21" s="37" t="s">
        <v>1020</v>
      </c>
      <c r="R21" s="37" t="s">
        <v>1048</v>
      </c>
      <c r="S21" s="37" t="s">
        <v>1049</v>
      </c>
      <c r="T21" s="37" t="s">
        <v>1050</v>
      </c>
      <c r="U21" s="36" t="s">
        <v>1563</v>
      </c>
      <c r="V21" s="37" t="s">
        <v>1051</v>
      </c>
      <c r="W21" s="37" t="s">
        <v>1052</v>
      </c>
      <c r="X21" s="38" t="s">
        <v>1026</v>
      </c>
      <c r="Y21" s="37" t="s">
        <v>1053</v>
      </c>
      <c r="Z21" s="36" t="s">
        <v>1063</v>
      </c>
      <c r="AA21" s="37" t="s">
        <v>1054</v>
      </c>
      <c r="AB21" s="36" t="s">
        <v>1564</v>
      </c>
      <c r="AC21" s="37" t="s">
        <v>1055</v>
      </c>
      <c r="AD21" s="37" t="s">
        <v>1056</v>
      </c>
      <c r="AE21" s="38" t="s">
        <v>1032</v>
      </c>
      <c r="AF21" s="37" t="s">
        <v>1055</v>
      </c>
      <c r="AG21" s="37" t="s">
        <v>1057</v>
      </c>
      <c r="AH21" s="37" t="s">
        <v>1058</v>
      </c>
      <c r="AI21" s="18" t="s">
        <v>1059</v>
      </c>
      <c r="AJ21" s="18" t="s">
        <v>1059</v>
      </c>
      <c r="AK21" s="28">
        <v>0.52083333333333326</v>
      </c>
    </row>
    <row r="22" spans="1:37" ht="21" customHeight="1" x14ac:dyDescent="0.25">
      <c r="A22" s="28">
        <f t="shared" si="0"/>
        <v>0.54166666666666663</v>
      </c>
      <c r="B22" s="18" t="s">
        <v>1065</v>
      </c>
      <c r="C22" s="18" t="s">
        <v>1065</v>
      </c>
      <c r="D22" s="34" t="s">
        <v>1565</v>
      </c>
      <c r="E22" s="39" t="s">
        <v>1909</v>
      </c>
      <c r="F22" s="37" t="s">
        <v>1012</v>
      </c>
      <c r="G22" s="36" t="s">
        <v>1811</v>
      </c>
      <c r="H22" s="36" t="s">
        <v>1812</v>
      </c>
      <c r="I22" s="38" t="s">
        <v>1060</v>
      </c>
      <c r="J22" s="36" t="s">
        <v>1910</v>
      </c>
      <c r="K22" s="36" t="s">
        <v>1070</v>
      </c>
      <c r="L22" s="36" t="s">
        <v>1813</v>
      </c>
      <c r="M22" s="38" t="s">
        <v>1061</v>
      </c>
      <c r="N22" s="36" t="s">
        <v>1814</v>
      </c>
      <c r="O22" s="36" t="s">
        <v>1566</v>
      </c>
      <c r="P22" s="36" t="s">
        <v>1815</v>
      </c>
      <c r="Q22" s="36" t="s">
        <v>1816</v>
      </c>
      <c r="R22" s="36" t="s">
        <v>1076</v>
      </c>
      <c r="S22" s="36" t="s">
        <v>1817</v>
      </c>
      <c r="T22" s="20" t="s">
        <v>1773</v>
      </c>
      <c r="U22" s="37" t="s">
        <v>1062</v>
      </c>
      <c r="V22" s="20" t="s">
        <v>1774</v>
      </c>
      <c r="W22" s="36" t="s">
        <v>1818</v>
      </c>
      <c r="X22" s="37" t="s">
        <v>1026</v>
      </c>
      <c r="Y22" s="36" t="s">
        <v>1079</v>
      </c>
      <c r="Z22" s="38" t="s">
        <v>1063</v>
      </c>
      <c r="AA22" s="36" t="s">
        <v>1911</v>
      </c>
      <c r="AB22" s="37" t="s">
        <v>1064</v>
      </c>
      <c r="AC22" s="36" t="s">
        <v>1819</v>
      </c>
      <c r="AD22" s="36" t="s">
        <v>1820</v>
      </c>
      <c r="AE22" s="37" t="s">
        <v>1032</v>
      </c>
      <c r="AF22" s="36" t="s">
        <v>1083</v>
      </c>
      <c r="AG22" s="36" t="s">
        <v>1084</v>
      </c>
      <c r="AH22" s="36" t="s">
        <v>1821</v>
      </c>
      <c r="AI22" s="18" t="s">
        <v>1065</v>
      </c>
      <c r="AJ22" s="18" t="s">
        <v>1065</v>
      </c>
      <c r="AK22" s="28">
        <v>0.54166666666666663</v>
      </c>
    </row>
    <row r="23" spans="1:37" ht="21" customHeight="1" x14ac:dyDescent="0.25">
      <c r="A23" s="28">
        <f t="shared" si="0"/>
        <v>0.5625</v>
      </c>
      <c r="B23" s="18" t="s">
        <v>1086</v>
      </c>
      <c r="C23" s="18" t="s">
        <v>1086</v>
      </c>
      <c r="D23" s="34"/>
      <c r="E23" s="40" t="s">
        <v>1066</v>
      </c>
      <c r="F23" s="36" t="s">
        <v>1822</v>
      </c>
      <c r="G23" s="38" t="s">
        <v>1067</v>
      </c>
      <c r="H23" s="38" t="s">
        <v>1068</v>
      </c>
      <c r="I23" s="38" t="s">
        <v>1060</v>
      </c>
      <c r="J23" s="38" t="s">
        <v>1069</v>
      </c>
      <c r="K23" s="37" t="s">
        <v>1070</v>
      </c>
      <c r="L23" s="38" t="s">
        <v>1071</v>
      </c>
      <c r="M23" s="38" t="s">
        <v>1061</v>
      </c>
      <c r="N23" s="38" t="s">
        <v>1072</v>
      </c>
      <c r="O23" s="38" t="s">
        <v>1073</v>
      </c>
      <c r="P23" s="38" t="s">
        <v>1074</v>
      </c>
      <c r="Q23" s="38" t="s">
        <v>1075</v>
      </c>
      <c r="R23" s="37" t="s">
        <v>1076</v>
      </c>
      <c r="S23" s="38" t="s">
        <v>1077</v>
      </c>
      <c r="T23" s="36" t="s">
        <v>1823</v>
      </c>
      <c r="U23" s="36" t="s">
        <v>1824</v>
      </c>
      <c r="V23" s="36" t="s">
        <v>1825</v>
      </c>
      <c r="W23" s="38" t="s">
        <v>1078</v>
      </c>
      <c r="X23" s="36" t="s">
        <v>1826</v>
      </c>
      <c r="Y23" s="37" t="s">
        <v>1079</v>
      </c>
      <c r="Z23" s="38" t="s">
        <v>1063</v>
      </c>
      <c r="AA23" s="38" t="s">
        <v>1080</v>
      </c>
      <c r="AB23" s="36" t="s">
        <v>1827</v>
      </c>
      <c r="AC23" s="38" t="s">
        <v>1081</v>
      </c>
      <c r="AD23" s="38" t="s">
        <v>1082</v>
      </c>
      <c r="AE23" s="36" t="s">
        <v>1093</v>
      </c>
      <c r="AF23" s="37" t="s">
        <v>1083</v>
      </c>
      <c r="AG23" s="38" t="s">
        <v>1084</v>
      </c>
      <c r="AH23" s="38" t="s">
        <v>1085</v>
      </c>
      <c r="AI23" s="18" t="s">
        <v>1086</v>
      </c>
      <c r="AJ23" s="18" t="s">
        <v>1086</v>
      </c>
      <c r="AK23" s="28">
        <v>0.5625</v>
      </c>
    </row>
    <row r="24" spans="1:37" ht="21" customHeight="1" x14ac:dyDescent="0.25">
      <c r="A24" s="28">
        <f t="shared" si="0"/>
        <v>0.58333333333333326</v>
      </c>
      <c r="B24" s="18" t="s">
        <v>1094</v>
      </c>
      <c r="C24" s="18" t="s">
        <v>1094</v>
      </c>
      <c r="D24" s="38" t="s">
        <v>1828</v>
      </c>
      <c r="E24" s="38" t="s">
        <v>1066</v>
      </c>
      <c r="F24" s="38" t="s">
        <v>1087</v>
      </c>
      <c r="G24" s="38" t="s">
        <v>1067</v>
      </c>
      <c r="H24" s="38" t="s">
        <v>1068</v>
      </c>
      <c r="I24" s="38" t="s">
        <v>1060</v>
      </c>
      <c r="J24" s="38" t="s">
        <v>1069</v>
      </c>
      <c r="K24" s="36" t="s">
        <v>1829</v>
      </c>
      <c r="L24" s="38" t="s">
        <v>1071</v>
      </c>
      <c r="M24" s="37" t="s">
        <v>1061</v>
      </c>
      <c r="N24" s="38" t="s">
        <v>1072</v>
      </c>
      <c r="O24" s="37" t="s">
        <v>1073</v>
      </c>
      <c r="P24" s="38" t="s">
        <v>1074</v>
      </c>
      <c r="Q24" s="38" t="s">
        <v>1075</v>
      </c>
      <c r="R24" s="36" t="s">
        <v>1830</v>
      </c>
      <c r="S24" s="38" t="s">
        <v>1077</v>
      </c>
      <c r="T24" s="38" t="s">
        <v>1088</v>
      </c>
      <c r="U24" s="38" t="s">
        <v>1089</v>
      </c>
      <c r="V24" s="38" t="s">
        <v>1090</v>
      </c>
      <c r="W24" s="38" t="s">
        <v>1078</v>
      </c>
      <c r="X24" s="38" t="s">
        <v>1091</v>
      </c>
      <c r="Y24" s="36" t="s">
        <v>1912</v>
      </c>
      <c r="Z24" s="38" t="s">
        <v>1063</v>
      </c>
      <c r="AA24" s="38" t="s">
        <v>1080</v>
      </c>
      <c r="AB24" s="38" t="s">
        <v>1092</v>
      </c>
      <c r="AC24" s="37" t="s">
        <v>1081</v>
      </c>
      <c r="AD24" s="38" t="s">
        <v>1082</v>
      </c>
      <c r="AE24" s="38" t="s">
        <v>1093</v>
      </c>
      <c r="AF24" s="36" t="s">
        <v>1831</v>
      </c>
      <c r="AG24" s="38" t="s">
        <v>1084</v>
      </c>
      <c r="AH24" s="38" t="s">
        <v>1085</v>
      </c>
      <c r="AI24" s="18" t="s">
        <v>1094</v>
      </c>
      <c r="AJ24" s="18" t="s">
        <v>1094</v>
      </c>
      <c r="AK24" s="28">
        <v>0.58333333333333326</v>
      </c>
    </row>
    <row r="25" spans="1:37" ht="21" customHeight="1" x14ac:dyDescent="0.25">
      <c r="A25" s="28">
        <f t="shared" si="0"/>
        <v>0.60416666666666663</v>
      </c>
      <c r="B25" s="18" t="s">
        <v>1100</v>
      </c>
      <c r="C25" s="18" t="s">
        <v>1100</v>
      </c>
      <c r="D25" s="38" t="s">
        <v>1095</v>
      </c>
      <c r="E25" s="37" t="s">
        <v>1066</v>
      </c>
      <c r="F25" s="38" t="s">
        <v>1087</v>
      </c>
      <c r="G25" s="38" t="s">
        <v>1067</v>
      </c>
      <c r="H25" s="37" t="s">
        <v>1068</v>
      </c>
      <c r="I25" s="37" t="s">
        <v>1060</v>
      </c>
      <c r="J25" s="37" t="s">
        <v>1069</v>
      </c>
      <c r="K25" s="38" t="s">
        <v>1096</v>
      </c>
      <c r="L25" s="37" t="s">
        <v>1071</v>
      </c>
      <c r="M25" s="36" t="s">
        <v>1567</v>
      </c>
      <c r="N25" s="38" t="s">
        <v>1072</v>
      </c>
      <c r="O25" s="36" t="s">
        <v>1568</v>
      </c>
      <c r="P25" s="37" t="s">
        <v>1074</v>
      </c>
      <c r="Q25" s="37" t="s">
        <v>1075</v>
      </c>
      <c r="R25" s="38" t="s">
        <v>1097</v>
      </c>
      <c r="S25" s="37" t="s">
        <v>1077</v>
      </c>
      <c r="T25" s="37" t="s">
        <v>1088</v>
      </c>
      <c r="U25" s="37" t="s">
        <v>1089</v>
      </c>
      <c r="V25" s="37" t="s">
        <v>1090</v>
      </c>
      <c r="W25" s="37" t="s">
        <v>1078</v>
      </c>
      <c r="X25" s="37" t="s">
        <v>1091</v>
      </c>
      <c r="Y25" s="38" t="s">
        <v>1098</v>
      </c>
      <c r="Z25" s="37" t="s">
        <v>1063</v>
      </c>
      <c r="AA25" s="38" t="s">
        <v>1080</v>
      </c>
      <c r="AB25" s="38" t="s">
        <v>1092</v>
      </c>
      <c r="AC25" s="36" t="s">
        <v>1569</v>
      </c>
      <c r="AD25" s="37" t="s">
        <v>1082</v>
      </c>
      <c r="AE25" s="37" t="s">
        <v>1093</v>
      </c>
      <c r="AF25" s="38" t="s">
        <v>1099</v>
      </c>
      <c r="AG25" s="37" t="s">
        <v>1084</v>
      </c>
      <c r="AH25" s="37" t="s">
        <v>1085</v>
      </c>
      <c r="AI25" s="18" t="s">
        <v>1100</v>
      </c>
      <c r="AJ25" s="18" t="s">
        <v>1100</v>
      </c>
      <c r="AK25" s="28">
        <v>0.60416666666666663</v>
      </c>
    </row>
    <row r="26" spans="1:37" ht="21" customHeight="1" x14ac:dyDescent="0.25">
      <c r="A26" s="28">
        <f t="shared" si="0"/>
        <v>0.625</v>
      </c>
      <c r="B26" s="18" t="s">
        <v>1104</v>
      </c>
      <c r="C26" s="18" t="s">
        <v>1104</v>
      </c>
      <c r="D26" s="38" t="s">
        <v>1095</v>
      </c>
      <c r="E26" s="36" t="s">
        <v>1570</v>
      </c>
      <c r="F26" s="37" t="s">
        <v>1087</v>
      </c>
      <c r="G26" s="37" t="s">
        <v>1067</v>
      </c>
      <c r="H26" s="36" t="s">
        <v>1571</v>
      </c>
      <c r="I26" s="36" t="s">
        <v>1572</v>
      </c>
      <c r="J26" s="36" t="s">
        <v>1108</v>
      </c>
      <c r="K26" s="38" t="s">
        <v>1096</v>
      </c>
      <c r="L26" s="36" t="s">
        <v>1573</v>
      </c>
      <c r="M26" s="38" t="s">
        <v>1101</v>
      </c>
      <c r="N26" s="37" t="s">
        <v>1072</v>
      </c>
      <c r="O26" s="37" t="s">
        <v>1102</v>
      </c>
      <c r="P26" s="36" t="s">
        <v>1574</v>
      </c>
      <c r="Q26" s="36" t="s">
        <v>1111</v>
      </c>
      <c r="R26" s="38" t="s">
        <v>1097</v>
      </c>
      <c r="S26" s="36" t="s">
        <v>1575</v>
      </c>
      <c r="T26" s="36" t="s">
        <v>1576</v>
      </c>
      <c r="U26" s="36" t="s">
        <v>1577</v>
      </c>
      <c r="V26" s="36" t="s">
        <v>1578</v>
      </c>
      <c r="W26" s="36" t="s">
        <v>1579</v>
      </c>
      <c r="X26" s="36" t="s">
        <v>1117</v>
      </c>
      <c r="Y26" s="38" t="s">
        <v>1098</v>
      </c>
      <c r="Z26" s="36" t="s">
        <v>1580</v>
      </c>
      <c r="AA26" s="37" t="s">
        <v>1080</v>
      </c>
      <c r="AB26" s="37" t="s">
        <v>1092</v>
      </c>
      <c r="AC26" s="38" t="s">
        <v>1103</v>
      </c>
      <c r="AD26" s="36" t="s">
        <v>1581</v>
      </c>
      <c r="AE26" s="36" t="s">
        <v>1120</v>
      </c>
      <c r="AF26" s="38" t="s">
        <v>1099</v>
      </c>
      <c r="AG26" s="36" t="s">
        <v>1582</v>
      </c>
      <c r="AH26" s="36" t="s">
        <v>1583</v>
      </c>
      <c r="AI26" s="18" t="s">
        <v>1104</v>
      </c>
      <c r="AJ26" s="18" t="s">
        <v>1104</v>
      </c>
      <c r="AK26" s="28">
        <v>0.625</v>
      </c>
    </row>
    <row r="27" spans="1:37" ht="21" customHeight="1" x14ac:dyDescent="0.25">
      <c r="A27" s="28">
        <f t="shared" si="0"/>
        <v>0.64583333333333326</v>
      </c>
      <c r="B27" s="18" t="s">
        <v>1123</v>
      </c>
      <c r="C27" s="18" t="s">
        <v>1123</v>
      </c>
      <c r="D27" s="37" t="s">
        <v>1095</v>
      </c>
      <c r="E27" s="37" t="s">
        <v>1105</v>
      </c>
      <c r="F27" s="20" t="s">
        <v>1584</v>
      </c>
      <c r="G27" s="36" t="s">
        <v>1585</v>
      </c>
      <c r="H27" s="37" t="s">
        <v>1106</v>
      </c>
      <c r="I27" s="37" t="s">
        <v>1107</v>
      </c>
      <c r="J27" s="37" t="s">
        <v>1108</v>
      </c>
      <c r="K27" s="37" t="s">
        <v>1096</v>
      </c>
      <c r="L27" s="37" t="s">
        <v>1109</v>
      </c>
      <c r="M27" s="37" t="s">
        <v>1101</v>
      </c>
      <c r="N27" s="20" t="s">
        <v>1586</v>
      </c>
      <c r="O27" s="36" t="s">
        <v>1587</v>
      </c>
      <c r="P27" s="37" t="s">
        <v>1110</v>
      </c>
      <c r="Q27" s="37" t="s">
        <v>1111</v>
      </c>
      <c r="R27" s="37" t="s">
        <v>1097</v>
      </c>
      <c r="S27" s="37" t="s">
        <v>1112</v>
      </c>
      <c r="T27" s="37" t="s">
        <v>1113</v>
      </c>
      <c r="U27" s="37" t="s">
        <v>1114</v>
      </c>
      <c r="V27" s="37" t="s">
        <v>1115</v>
      </c>
      <c r="W27" s="37" t="s">
        <v>1116</v>
      </c>
      <c r="X27" s="37" t="s">
        <v>1117</v>
      </c>
      <c r="Y27" s="37" t="s">
        <v>1098</v>
      </c>
      <c r="Z27" s="37" t="s">
        <v>1118</v>
      </c>
      <c r="AA27" s="20" t="s">
        <v>1775</v>
      </c>
      <c r="AB27" s="36" t="s">
        <v>1588</v>
      </c>
      <c r="AC27" s="37" t="s">
        <v>1103</v>
      </c>
      <c r="AD27" s="37" t="s">
        <v>1119</v>
      </c>
      <c r="AE27" s="37" t="s">
        <v>1120</v>
      </c>
      <c r="AF27" s="37" t="s">
        <v>1099</v>
      </c>
      <c r="AG27" s="37" t="s">
        <v>1121</v>
      </c>
      <c r="AH27" s="37" t="s">
        <v>1122</v>
      </c>
      <c r="AI27" s="18" t="s">
        <v>1123</v>
      </c>
      <c r="AJ27" s="18" t="s">
        <v>1123</v>
      </c>
      <c r="AK27" s="28">
        <v>0.64583333333333326</v>
      </c>
    </row>
    <row r="28" spans="1:37" ht="21" customHeight="1" x14ac:dyDescent="0.25">
      <c r="A28" s="28">
        <f t="shared" si="0"/>
        <v>0.66666666666666663</v>
      </c>
      <c r="B28" s="18" t="s">
        <v>1127</v>
      </c>
      <c r="C28" s="18" t="s">
        <v>1127</v>
      </c>
      <c r="D28" s="36" t="s">
        <v>1128</v>
      </c>
      <c r="E28" s="36" t="s">
        <v>1589</v>
      </c>
      <c r="F28" s="36" t="s">
        <v>1590</v>
      </c>
      <c r="G28" s="37" t="s">
        <v>1124</v>
      </c>
      <c r="H28" s="36" t="s">
        <v>1913</v>
      </c>
      <c r="I28" s="36" t="s">
        <v>1132</v>
      </c>
      <c r="J28" s="36" t="s">
        <v>1591</v>
      </c>
      <c r="K28" s="20" t="s">
        <v>1776</v>
      </c>
      <c r="L28" s="36" t="s">
        <v>1592</v>
      </c>
      <c r="M28" s="36" t="s">
        <v>1593</v>
      </c>
      <c r="N28" s="36" t="s">
        <v>1594</v>
      </c>
      <c r="O28" s="37" t="s">
        <v>1125</v>
      </c>
      <c r="P28" s="36" t="s">
        <v>1832</v>
      </c>
      <c r="Q28" s="36" t="s">
        <v>1595</v>
      </c>
      <c r="R28" s="36" t="s">
        <v>1833</v>
      </c>
      <c r="S28" s="36" t="s">
        <v>1596</v>
      </c>
      <c r="T28" s="36" t="s">
        <v>1141</v>
      </c>
      <c r="U28" s="36" t="s">
        <v>1834</v>
      </c>
      <c r="V28" s="36" t="s">
        <v>1835</v>
      </c>
      <c r="W28" s="36" t="s">
        <v>1914</v>
      </c>
      <c r="X28" s="36" t="s">
        <v>1597</v>
      </c>
      <c r="Y28" s="36" t="s">
        <v>1836</v>
      </c>
      <c r="Z28" s="36" t="s">
        <v>1598</v>
      </c>
      <c r="AA28" s="36" t="s">
        <v>1148</v>
      </c>
      <c r="AB28" s="37" t="s">
        <v>1126</v>
      </c>
      <c r="AC28" s="36" t="s">
        <v>1837</v>
      </c>
      <c r="AD28" s="36" t="s">
        <v>1838</v>
      </c>
      <c r="AE28" s="36" t="s">
        <v>1599</v>
      </c>
      <c r="AF28" s="44" t="s">
        <v>1839</v>
      </c>
      <c r="AG28" s="36" t="s">
        <v>1840</v>
      </c>
      <c r="AH28" s="36" t="s">
        <v>1154</v>
      </c>
      <c r="AI28" s="18" t="s">
        <v>1127</v>
      </c>
      <c r="AJ28" s="18" t="s">
        <v>1127</v>
      </c>
      <c r="AK28" s="28">
        <v>0.66666666666666663</v>
      </c>
    </row>
    <row r="29" spans="1:37" ht="21" customHeight="1" x14ac:dyDescent="0.25">
      <c r="A29" s="28">
        <f t="shared" si="0"/>
        <v>0.6875</v>
      </c>
      <c r="B29" s="18" t="s">
        <v>1155</v>
      </c>
      <c r="C29" s="18" t="s">
        <v>1155</v>
      </c>
      <c r="D29" s="37" t="s">
        <v>1128</v>
      </c>
      <c r="E29" s="37" t="s">
        <v>1129</v>
      </c>
      <c r="F29" s="37" t="s">
        <v>1130</v>
      </c>
      <c r="G29" s="36" t="s">
        <v>1841</v>
      </c>
      <c r="H29" s="38" t="s">
        <v>1131</v>
      </c>
      <c r="I29" s="38" t="s">
        <v>1132</v>
      </c>
      <c r="J29" s="37" t="s">
        <v>1133</v>
      </c>
      <c r="K29" s="36" t="s">
        <v>1600</v>
      </c>
      <c r="L29" s="37" t="s">
        <v>1134</v>
      </c>
      <c r="M29" s="37" t="s">
        <v>1135</v>
      </c>
      <c r="N29" s="37" t="s">
        <v>1136</v>
      </c>
      <c r="O29" s="36" t="s">
        <v>1842</v>
      </c>
      <c r="P29" s="38" t="s">
        <v>1137</v>
      </c>
      <c r="Q29" s="37" t="s">
        <v>1138</v>
      </c>
      <c r="R29" s="38" t="s">
        <v>1139</v>
      </c>
      <c r="S29" s="37" t="s">
        <v>1140</v>
      </c>
      <c r="T29" s="37" t="s">
        <v>1141</v>
      </c>
      <c r="U29" s="38" t="s">
        <v>1142</v>
      </c>
      <c r="V29" s="38" t="s">
        <v>1143</v>
      </c>
      <c r="W29" s="38" t="s">
        <v>1144</v>
      </c>
      <c r="X29" s="37" t="s">
        <v>1145</v>
      </c>
      <c r="Y29" s="37" t="s">
        <v>1146</v>
      </c>
      <c r="Z29" s="37" t="s">
        <v>1147</v>
      </c>
      <c r="AA29" s="37" t="s">
        <v>1148</v>
      </c>
      <c r="AB29" s="36" t="s">
        <v>1843</v>
      </c>
      <c r="AC29" s="38" t="s">
        <v>1149</v>
      </c>
      <c r="AD29" s="38" t="s">
        <v>1150</v>
      </c>
      <c r="AE29" s="38" t="s">
        <v>1151</v>
      </c>
      <c r="AF29" s="45" t="s">
        <v>1152</v>
      </c>
      <c r="AG29" s="38" t="s">
        <v>1153</v>
      </c>
      <c r="AH29" s="37" t="s">
        <v>1154</v>
      </c>
      <c r="AI29" s="18" t="s">
        <v>1155</v>
      </c>
      <c r="AJ29" s="18" t="s">
        <v>1155</v>
      </c>
      <c r="AK29" s="28">
        <v>0.6875</v>
      </c>
    </row>
    <row r="30" spans="1:37" ht="21" customHeight="1" x14ac:dyDescent="0.25">
      <c r="A30" s="28">
        <f t="shared" si="0"/>
        <v>0.70833333333333326</v>
      </c>
      <c r="B30" s="18" t="s">
        <v>1160</v>
      </c>
      <c r="C30" s="18" t="s">
        <v>1160</v>
      </c>
      <c r="D30" s="36" t="s">
        <v>1601</v>
      </c>
      <c r="E30" s="36" t="s">
        <v>1602</v>
      </c>
      <c r="F30" s="36" t="s">
        <v>1163</v>
      </c>
      <c r="G30" s="38" t="s">
        <v>1156</v>
      </c>
      <c r="H30" s="38" t="s">
        <v>1131</v>
      </c>
      <c r="I30" s="37" t="s">
        <v>1132</v>
      </c>
      <c r="J30" s="36" t="s">
        <v>1603</v>
      </c>
      <c r="K30" s="38" t="s">
        <v>1157</v>
      </c>
      <c r="L30" s="36" t="s">
        <v>1604</v>
      </c>
      <c r="M30" s="36" t="s">
        <v>1166</v>
      </c>
      <c r="N30" s="36" t="s">
        <v>1605</v>
      </c>
      <c r="O30" s="38" t="s">
        <v>1158</v>
      </c>
      <c r="P30" s="38" t="s">
        <v>1137</v>
      </c>
      <c r="Q30" s="36" t="s">
        <v>1844</v>
      </c>
      <c r="R30" s="38" t="s">
        <v>1139</v>
      </c>
      <c r="S30" s="36" t="s">
        <v>1606</v>
      </c>
      <c r="T30" s="36" t="s">
        <v>1170</v>
      </c>
      <c r="U30" s="37" t="s">
        <v>1142</v>
      </c>
      <c r="V30" s="38" t="s">
        <v>1143</v>
      </c>
      <c r="W30" s="38" t="s">
        <v>1144</v>
      </c>
      <c r="X30" s="36" t="s">
        <v>1607</v>
      </c>
      <c r="Y30" s="44" t="s">
        <v>1172</v>
      </c>
      <c r="Z30" s="36" t="s">
        <v>1608</v>
      </c>
      <c r="AA30" s="36" t="s">
        <v>1174</v>
      </c>
      <c r="AB30" s="38" t="s">
        <v>1159</v>
      </c>
      <c r="AC30" s="38" t="s">
        <v>1149</v>
      </c>
      <c r="AD30" s="38" t="s">
        <v>1150</v>
      </c>
      <c r="AE30" s="37" t="s">
        <v>1151</v>
      </c>
      <c r="AF30" s="45" t="s">
        <v>1152</v>
      </c>
      <c r="AG30" s="38" t="s">
        <v>1153</v>
      </c>
      <c r="AH30" s="36" t="s">
        <v>1175</v>
      </c>
      <c r="AI30" s="18" t="s">
        <v>1160</v>
      </c>
      <c r="AJ30" s="18" t="s">
        <v>1160</v>
      </c>
      <c r="AK30" s="28">
        <v>0.70833333333333326</v>
      </c>
    </row>
    <row r="31" spans="1:37" ht="21" customHeight="1" x14ac:dyDescent="0.25">
      <c r="A31" s="28">
        <f t="shared" si="0"/>
        <v>0.72916666666666663</v>
      </c>
      <c r="B31" s="18" t="s">
        <v>1176</v>
      </c>
      <c r="C31" s="18" t="s">
        <v>1176</v>
      </c>
      <c r="D31" s="37" t="s">
        <v>1161</v>
      </c>
      <c r="E31" s="37" t="s">
        <v>1162</v>
      </c>
      <c r="F31" s="37" t="s">
        <v>1163</v>
      </c>
      <c r="G31" s="37" t="s">
        <v>1156</v>
      </c>
      <c r="H31" s="38" t="s">
        <v>1131</v>
      </c>
      <c r="I31" s="36" t="s">
        <v>1845</v>
      </c>
      <c r="J31" s="37" t="s">
        <v>1164</v>
      </c>
      <c r="K31" s="37" t="s">
        <v>1157</v>
      </c>
      <c r="L31" s="37" t="s">
        <v>1165</v>
      </c>
      <c r="M31" s="37" t="s">
        <v>1166</v>
      </c>
      <c r="N31" s="37" t="s">
        <v>1167</v>
      </c>
      <c r="O31" s="38" t="s">
        <v>1158</v>
      </c>
      <c r="P31" s="38" t="s">
        <v>1137</v>
      </c>
      <c r="Q31" s="38" t="s">
        <v>1168</v>
      </c>
      <c r="R31" s="37" t="s">
        <v>1139</v>
      </c>
      <c r="S31" s="37" t="s">
        <v>1169</v>
      </c>
      <c r="T31" s="37" t="s">
        <v>1170</v>
      </c>
      <c r="U31" s="36" t="s">
        <v>1846</v>
      </c>
      <c r="V31" s="37" t="s">
        <v>1143</v>
      </c>
      <c r="W31" s="37" t="s">
        <v>1144</v>
      </c>
      <c r="X31" s="37" t="s">
        <v>1171</v>
      </c>
      <c r="Y31" s="46" t="s">
        <v>1172</v>
      </c>
      <c r="Z31" s="37" t="s">
        <v>1173</v>
      </c>
      <c r="AA31" s="37" t="s">
        <v>1174</v>
      </c>
      <c r="AB31" s="37" t="s">
        <v>1159</v>
      </c>
      <c r="AC31" s="37" t="s">
        <v>1149</v>
      </c>
      <c r="AD31" s="38" t="s">
        <v>1150</v>
      </c>
      <c r="AE31" s="36" t="s">
        <v>1847</v>
      </c>
      <c r="AF31" s="46" t="s">
        <v>1152</v>
      </c>
      <c r="AG31" s="37" t="s">
        <v>1153</v>
      </c>
      <c r="AH31" s="37" t="s">
        <v>1175</v>
      </c>
      <c r="AI31" s="18" t="s">
        <v>1176</v>
      </c>
      <c r="AJ31" s="18" t="s">
        <v>1176</v>
      </c>
      <c r="AK31" s="28">
        <v>0.72916666666666663</v>
      </c>
    </row>
    <row r="32" spans="1:37" ht="21" customHeight="1" x14ac:dyDescent="0.25">
      <c r="A32" s="28">
        <f t="shared" si="0"/>
        <v>0.75</v>
      </c>
      <c r="B32" s="18" t="s">
        <v>1180</v>
      </c>
      <c r="C32" s="18" t="s">
        <v>1180</v>
      </c>
      <c r="D32" s="36" t="s">
        <v>1609</v>
      </c>
      <c r="E32" s="36" t="s">
        <v>1610</v>
      </c>
      <c r="F32" s="36" t="s">
        <v>1611</v>
      </c>
      <c r="G32" s="36" t="s">
        <v>1612</v>
      </c>
      <c r="H32" s="37" t="s">
        <v>1131</v>
      </c>
      <c r="I32" s="38" t="s">
        <v>1177</v>
      </c>
      <c r="J32" s="36" t="s">
        <v>1613</v>
      </c>
      <c r="K32" s="36" t="s">
        <v>1614</v>
      </c>
      <c r="L32" s="36" t="s">
        <v>1615</v>
      </c>
      <c r="M32" s="36" t="s">
        <v>1616</v>
      </c>
      <c r="N32" s="36" t="s">
        <v>1617</v>
      </c>
      <c r="O32" s="37" t="s">
        <v>1158</v>
      </c>
      <c r="P32" s="37" t="s">
        <v>1137</v>
      </c>
      <c r="Q32" s="38" t="s">
        <v>1168</v>
      </c>
      <c r="R32" s="44" t="s">
        <v>1190</v>
      </c>
      <c r="S32" s="36" t="s">
        <v>1618</v>
      </c>
      <c r="T32" s="36" t="s">
        <v>1619</v>
      </c>
      <c r="U32" s="38" t="s">
        <v>1178</v>
      </c>
      <c r="V32" s="36" t="s">
        <v>1620</v>
      </c>
      <c r="W32" s="36" t="s">
        <v>1621</v>
      </c>
      <c r="X32" s="36" t="s">
        <v>1195</v>
      </c>
      <c r="Y32" s="44" t="s">
        <v>1196</v>
      </c>
      <c r="Z32" s="36" t="s">
        <v>1622</v>
      </c>
      <c r="AA32" s="36" t="s">
        <v>1623</v>
      </c>
      <c r="AB32" s="36" t="s">
        <v>1848</v>
      </c>
      <c r="AC32" s="36" t="s">
        <v>1849</v>
      </c>
      <c r="AD32" s="37" t="s">
        <v>1150</v>
      </c>
      <c r="AE32" s="38" t="s">
        <v>1179</v>
      </c>
      <c r="AF32" s="44" t="s">
        <v>1201</v>
      </c>
      <c r="AG32" s="36" t="s">
        <v>1624</v>
      </c>
      <c r="AH32" s="36" t="s">
        <v>1625</v>
      </c>
      <c r="AI32" s="18" t="s">
        <v>1180</v>
      </c>
      <c r="AJ32" s="18" t="s">
        <v>1180</v>
      </c>
      <c r="AK32" s="28">
        <v>0.75</v>
      </c>
    </row>
    <row r="33" spans="1:37" ht="21" customHeight="1" x14ac:dyDescent="0.25">
      <c r="A33" s="28">
        <f t="shared" si="0"/>
        <v>0.77083333333333326</v>
      </c>
      <c r="B33" s="18" t="s">
        <v>1204</v>
      </c>
      <c r="C33" s="18" t="s">
        <v>1204</v>
      </c>
      <c r="D33" s="37" t="s">
        <v>1181</v>
      </c>
      <c r="E33" s="37" t="s">
        <v>1182</v>
      </c>
      <c r="F33" s="37" t="s">
        <v>1183</v>
      </c>
      <c r="G33" s="37" t="s">
        <v>1184</v>
      </c>
      <c r="H33" s="20" t="s">
        <v>1777</v>
      </c>
      <c r="I33" s="37" t="s">
        <v>1177</v>
      </c>
      <c r="J33" s="37" t="s">
        <v>1185</v>
      </c>
      <c r="K33" s="37" t="s">
        <v>1186</v>
      </c>
      <c r="L33" s="37" t="s">
        <v>1187</v>
      </c>
      <c r="M33" s="37" t="s">
        <v>1188</v>
      </c>
      <c r="N33" s="37" t="s">
        <v>1189</v>
      </c>
      <c r="O33" s="20" t="s">
        <v>1626</v>
      </c>
      <c r="P33" s="20" t="s">
        <v>1778</v>
      </c>
      <c r="Q33" s="37" t="s">
        <v>1168</v>
      </c>
      <c r="R33" s="46" t="s">
        <v>1190</v>
      </c>
      <c r="S33" s="37" t="s">
        <v>1191</v>
      </c>
      <c r="T33" s="37" t="s">
        <v>1192</v>
      </c>
      <c r="U33" s="37" t="s">
        <v>1178</v>
      </c>
      <c r="V33" s="37" t="s">
        <v>1193</v>
      </c>
      <c r="W33" s="37" t="s">
        <v>1194</v>
      </c>
      <c r="X33" s="37" t="s">
        <v>1195</v>
      </c>
      <c r="Y33" s="46" t="s">
        <v>1196</v>
      </c>
      <c r="Z33" s="37" t="s">
        <v>1197</v>
      </c>
      <c r="AA33" s="37" t="s">
        <v>1198</v>
      </c>
      <c r="AB33" s="37" t="s">
        <v>1199</v>
      </c>
      <c r="AC33" s="37" t="s">
        <v>1200</v>
      </c>
      <c r="AD33" s="20" t="s">
        <v>1779</v>
      </c>
      <c r="AE33" s="37" t="s">
        <v>1179</v>
      </c>
      <c r="AF33" s="46" t="s">
        <v>1201</v>
      </c>
      <c r="AG33" s="37" t="s">
        <v>1202</v>
      </c>
      <c r="AH33" s="37" t="s">
        <v>1203</v>
      </c>
      <c r="AI33" s="18" t="s">
        <v>1204</v>
      </c>
      <c r="AJ33" s="18" t="s">
        <v>1204</v>
      </c>
      <c r="AK33" s="28">
        <v>0.77083333333333326</v>
      </c>
    </row>
    <row r="34" spans="1:37" ht="21" customHeight="1" x14ac:dyDescent="0.25">
      <c r="A34" s="28">
        <f t="shared" si="0"/>
        <v>0.79166666666666663</v>
      </c>
      <c r="B34" s="18" t="s">
        <v>1205</v>
      </c>
      <c r="C34" s="18" t="s">
        <v>1205</v>
      </c>
      <c r="D34" s="36" t="s">
        <v>1627</v>
      </c>
      <c r="E34" s="36" t="s">
        <v>1628</v>
      </c>
      <c r="F34" s="36" t="s">
        <v>1629</v>
      </c>
      <c r="G34" s="36" t="s">
        <v>1630</v>
      </c>
      <c r="H34" s="36" t="s">
        <v>1631</v>
      </c>
      <c r="I34" s="44" t="s">
        <v>1211</v>
      </c>
      <c r="J34" s="36" t="s">
        <v>1632</v>
      </c>
      <c r="K34" s="36" t="s">
        <v>1633</v>
      </c>
      <c r="L34" s="36" t="s">
        <v>1634</v>
      </c>
      <c r="M34" s="36" t="s">
        <v>1635</v>
      </c>
      <c r="N34" s="36" t="s">
        <v>1636</v>
      </c>
      <c r="O34" s="36" t="s">
        <v>1637</v>
      </c>
      <c r="P34" s="44" t="s">
        <v>1218</v>
      </c>
      <c r="Q34" s="36" t="s">
        <v>1638</v>
      </c>
      <c r="R34" s="36" t="s">
        <v>1639</v>
      </c>
      <c r="S34" s="36" t="s">
        <v>1640</v>
      </c>
      <c r="T34" s="36" t="s">
        <v>1641</v>
      </c>
      <c r="U34" s="36" t="s">
        <v>1642</v>
      </c>
      <c r="V34" s="36" t="s">
        <v>1643</v>
      </c>
      <c r="W34" s="44" t="s">
        <v>1225</v>
      </c>
      <c r="X34" s="36" t="s">
        <v>1644</v>
      </c>
      <c r="Y34" s="36" t="s">
        <v>1780</v>
      </c>
      <c r="Z34" s="36" t="s">
        <v>1645</v>
      </c>
      <c r="AA34" s="36" t="s">
        <v>1646</v>
      </c>
      <c r="AB34" s="36" t="s">
        <v>1647</v>
      </c>
      <c r="AC34" s="36" t="s">
        <v>1648</v>
      </c>
      <c r="AD34" s="44" t="s">
        <v>1232</v>
      </c>
      <c r="AE34" s="36" t="s">
        <v>1649</v>
      </c>
      <c r="AF34" s="36" t="s">
        <v>1781</v>
      </c>
      <c r="AG34" s="36" t="s">
        <v>1650</v>
      </c>
      <c r="AH34" s="36" t="s">
        <v>1651</v>
      </c>
      <c r="AI34" s="18" t="s">
        <v>1205</v>
      </c>
      <c r="AJ34" s="18" t="s">
        <v>1205</v>
      </c>
      <c r="AK34" s="28">
        <v>0.79166666666666663</v>
      </c>
    </row>
    <row r="35" spans="1:37" ht="21" customHeight="1" x14ac:dyDescent="0.25">
      <c r="A35" s="28">
        <f t="shared" si="0"/>
        <v>0.8125</v>
      </c>
      <c r="B35" s="18" t="s">
        <v>1237</v>
      </c>
      <c r="C35" s="18" t="s">
        <v>1237</v>
      </c>
      <c r="D35" s="37" t="s">
        <v>1206</v>
      </c>
      <c r="E35" s="37" t="s">
        <v>1207</v>
      </c>
      <c r="F35" s="37" t="s">
        <v>1208</v>
      </c>
      <c r="G35" s="37" t="s">
        <v>1209</v>
      </c>
      <c r="H35" s="37" t="s">
        <v>1210</v>
      </c>
      <c r="I35" s="46" t="s">
        <v>1211</v>
      </c>
      <c r="J35" s="37" t="s">
        <v>1212</v>
      </c>
      <c r="K35" s="37" t="s">
        <v>1213</v>
      </c>
      <c r="L35" s="37" t="s">
        <v>1214</v>
      </c>
      <c r="M35" s="37" t="s">
        <v>1215</v>
      </c>
      <c r="N35" s="37" t="s">
        <v>1216</v>
      </c>
      <c r="O35" s="37" t="s">
        <v>1217</v>
      </c>
      <c r="P35" s="46" t="s">
        <v>1218</v>
      </c>
      <c r="Q35" s="37" t="s">
        <v>1219</v>
      </c>
      <c r="R35" s="37" t="s">
        <v>1220</v>
      </c>
      <c r="S35" s="37" t="s">
        <v>1221</v>
      </c>
      <c r="T35" s="37" t="s">
        <v>1222</v>
      </c>
      <c r="U35" s="37" t="s">
        <v>1223</v>
      </c>
      <c r="V35" s="37" t="s">
        <v>1224</v>
      </c>
      <c r="W35" s="46" t="s">
        <v>1225</v>
      </c>
      <c r="X35" s="37" t="s">
        <v>1226</v>
      </c>
      <c r="Y35" s="37" t="s">
        <v>1227</v>
      </c>
      <c r="Z35" s="37" t="s">
        <v>1228</v>
      </c>
      <c r="AA35" s="37" t="s">
        <v>1229</v>
      </c>
      <c r="AB35" s="37" t="s">
        <v>1230</v>
      </c>
      <c r="AC35" s="37" t="s">
        <v>1231</v>
      </c>
      <c r="AD35" s="46" t="s">
        <v>1232</v>
      </c>
      <c r="AE35" s="37" t="s">
        <v>1233</v>
      </c>
      <c r="AF35" s="37" t="s">
        <v>1234</v>
      </c>
      <c r="AG35" s="37" t="s">
        <v>1235</v>
      </c>
      <c r="AH35" s="37" t="s">
        <v>1236</v>
      </c>
      <c r="AI35" s="18" t="s">
        <v>1237</v>
      </c>
      <c r="AJ35" s="18" t="s">
        <v>1237</v>
      </c>
      <c r="AK35" s="28">
        <v>0.8125</v>
      </c>
    </row>
    <row r="36" spans="1:37" ht="21" customHeight="1" x14ac:dyDescent="0.25">
      <c r="A36" s="28">
        <f t="shared" si="0"/>
        <v>0.83333333333333326</v>
      </c>
      <c r="B36" s="18" t="s">
        <v>1238</v>
      </c>
      <c r="C36" s="18" t="s">
        <v>1238</v>
      </c>
      <c r="D36" s="36" t="s">
        <v>1915</v>
      </c>
      <c r="E36" s="36" t="s">
        <v>1916</v>
      </c>
      <c r="F36" s="36" t="s">
        <v>1652</v>
      </c>
      <c r="G36" s="36" t="s">
        <v>1653</v>
      </c>
      <c r="H36" s="36" t="s">
        <v>1654</v>
      </c>
      <c r="I36" s="36" t="s">
        <v>1917</v>
      </c>
      <c r="J36" s="36" t="s">
        <v>1850</v>
      </c>
      <c r="K36" s="36" t="s">
        <v>1851</v>
      </c>
      <c r="L36" s="36" t="s">
        <v>1852</v>
      </c>
      <c r="M36" s="36" t="s">
        <v>1655</v>
      </c>
      <c r="N36" s="36" t="s">
        <v>1656</v>
      </c>
      <c r="O36" s="44" t="s">
        <v>1657</v>
      </c>
      <c r="P36" s="36" t="s">
        <v>1853</v>
      </c>
      <c r="Q36" s="36" t="s">
        <v>1854</v>
      </c>
      <c r="R36" s="36" t="s">
        <v>1855</v>
      </c>
      <c r="S36" s="36" t="s">
        <v>1856</v>
      </c>
      <c r="T36" s="36" t="s">
        <v>1658</v>
      </c>
      <c r="U36" s="36" t="s">
        <v>1659</v>
      </c>
      <c r="V36" s="44" t="s">
        <v>1782</v>
      </c>
      <c r="W36" s="36" t="s">
        <v>1857</v>
      </c>
      <c r="X36" s="36" t="s">
        <v>1858</v>
      </c>
      <c r="Y36" s="44" t="s">
        <v>1260</v>
      </c>
      <c r="Z36" s="36" t="s">
        <v>1859</v>
      </c>
      <c r="AA36" s="36" t="s">
        <v>1660</v>
      </c>
      <c r="AB36" s="36" t="s">
        <v>1661</v>
      </c>
      <c r="AC36" s="44" t="s">
        <v>1783</v>
      </c>
      <c r="AD36" s="44" t="s">
        <v>1265</v>
      </c>
      <c r="AE36" s="36" t="s">
        <v>1860</v>
      </c>
      <c r="AF36" s="44" t="s">
        <v>1267</v>
      </c>
      <c r="AG36" s="36" t="s">
        <v>1861</v>
      </c>
      <c r="AH36" s="36" t="s">
        <v>1662</v>
      </c>
      <c r="AI36" s="18" t="s">
        <v>1238</v>
      </c>
      <c r="AJ36" s="18" t="s">
        <v>1238</v>
      </c>
      <c r="AK36" s="28">
        <v>0.83333333333333326</v>
      </c>
    </row>
    <row r="37" spans="1:37" ht="21" customHeight="1" x14ac:dyDescent="0.25">
      <c r="A37" s="28">
        <f t="shared" si="0"/>
        <v>0.85416666666666663</v>
      </c>
      <c r="B37" s="18" t="s">
        <v>1270</v>
      </c>
      <c r="C37" s="18" t="s">
        <v>1270</v>
      </c>
      <c r="D37" s="38" t="s">
        <v>1239</v>
      </c>
      <c r="E37" s="38" t="s">
        <v>1240</v>
      </c>
      <c r="F37" s="37" t="s">
        <v>1241</v>
      </c>
      <c r="G37" s="37" t="s">
        <v>1242</v>
      </c>
      <c r="H37" s="37" t="s">
        <v>1243</v>
      </c>
      <c r="I37" s="38" t="s">
        <v>1244</v>
      </c>
      <c r="J37" s="38" t="s">
        <v>1245</v>
      </c>
      <c r="K37" s="38" t="s">
        <v>1246</v>
      </c>
      <c r="L37" s="38" t="s">
        <v>1247</v>
      </c>
      <c r="M37" s="37" t="s">
        <v>1248</v>
      </c>
      <c r="N37" s="37" t="s">
        <v>1249</v>
      </c>
      <c r="O37" s="46" t="s">
        <v>1250</v>
      </c>
      <c r="P37" s="38" t="s">
        <v>1251</v>
      </c>
      <c r="Q37" s="38" t="s">
        <v>1252</v>
      </c>
      <c r="R37" s="38" t="s">
        <v>1253</v>
      </c>
      <c r="S37" s="38" t="s">
        <v>1254</v>
      </c>
      <c r="T37" s="37" t="s">
        <v>1255</v>
      </c>
      <c r="U37" s="37" t="s">
        <v>1256</v>
      </c>
      <c r="V37" s="46" t="s">
        <v>1257</v>
      </c>
      <c r="W37" s="38" t="s">
        <v>1258</v>
      </c>
      <c r="X37" s="38" t="s">
        <v>1259</v>
      </c>
      <c r="Y37" s="45" t="s">
        <v>1260</v>
      </c>
      <c r="Z37" s="38" t="s">
        <v>1261</v>
      </c>
      <c r="AA37" s="37" t="s">
        <v>1262</v>
      </c>
      <c r="AB37" s="37" t="s">
        <v>1263</v>
      </c>
      <c r="AC37" s="46" t="s">
        <v>1264</v>
      </c>
      <c r="AD37" s="45" t="s">
        <v>1265</v>
      </c>
      <c r="AE37" s="38" t="s">
        <v>1266</v>
      </c>
      <c r="AF37" s="45" t="s">
        <v>1267</v>
      </c>
      <c r="AG37" s="38" t="s">
        <v>1268</v>
      </c>
      <c r="AH37" s="37" t="s">
        <v>1269</v>
      </c>
      <c r="AI37" s="18" t="s">
        <v>1270</v>
      </c>
      <c r="AJ37" s="18" t="s">
        <v>1270</v>
      </c>
      <c r="AK37" s="28">
        <v>0.85416666666666663</v>
      </c>
    </row>
    <row r="38" spans="1:37" ht="21" customHeight="1" x14ac:dyDescent="0.25">
      <c r="A38" s="28">
        <f t="shared" si="0"/>
        <v>0.875</v>
      </c>
      <c r="B38" s="18" t="s">
        <v>1271</v>
      </c>
      <c r="C38" s="18" t="s">
        <v>1271</v>
      </c>
      <c r="D38" s="38" t="s">
        <v>1239</v>
      </c>
      <c r="E38" s="38" t="s">
        <v>1240</v>
      </c>
      <c r="F38" s="36" t="s">
        <v>1862</v>
      </c>
      <c r="G38" s="36" t="s">
        <v>1663</v>
      </c>
      <c r="H38" s="36" t="s">
        <v>1664</v>
      </c>
      <c r="I38" s="38" t="s">
        <v>1244</v>
      </c>
      <c r="J38" s="38" t="s">
        <v>1245</v>
      </c>
      <c r="K38" s="38" t="s">
        <v>1246</v>
      </c>
      <c r="L38" s="38" t="s">
        <v>1247</v>
      </c>
      <c r="M38" s="36" t="s">
        <v>1863</v>
      </c>
      <c r="N38" s="36" t="s">
        <v>1665</v>
      </c>
      <c r="O38" s="36" t="s">
        <v>1666</v>
      </c>
      <c r="P38" s="38" t="s">
        <v>1251</v>
      </c>
      <c r="Q38" s="38" t="s">
        <v>1252</v>
      </c>
      <c r="R38" s="38" t="s">
        <v>1253</v>
      </c>
      <c r="S38" s="38" t="s">
        <v>1254</v>
      </c>
      <c r="T38" s="36" t="s">
        <v>1864</v>
      </c>
      <c r="U38" s="36" t="s">
        <v>1667</v>
      </c>
      <c r="V38" s="36" t="s">
        <v>1668</v>
      </c>
      <c r="W38" s="37" t="s">
        <v>1258</v>
      </c>
      <c r="X38" s="37" t="s">
        <v>1259</v>
      </c>
      <c r="Y38" s="45" t="s">
        <v>1260</v>
      </c>
      <c r="Z38" s="37" t="s">
        <v>1261</v>
      </c>
      <c r="AA38" s="36" t="s">
        <v>1865</v>
      </c>
      <c r="AB38" s="36" t="s">
        <v>1669</v>
      </c>
      <c r="AC38" s="36" t="s">
        <v>1670</v>
      </c>
      <c r="AD38" s="45" t="s">
        <v>1265</v>
      </c>
      <c r="AE38" s="38" t="s">
        <v>1266</v>
      </c>
      <c r="AF38" s="45" t="s">
        <v>1267</v>
      </c>
      <c r="AG38" s="38" t="s">
        <v>1268</v>
      </c>
      <c r="AH38" s="36" t="s">
        <v>1866</v>
      </c>
      <c r="AI38" s="18" t="s">
        <v>1271</v>
      </c>
      <c r="AJ38" s="18" t="s">
        <v>1271</v>
      </c>
      <c r="AK38" s="28">
        <v>0.875</v>
      </c>
    </row>
    <row r="39" spans="1:37" ht="21" customHeight="1" x14ac:dyDescent="0.25">
      <c r="A39" s="28">
        <f t="shared" si="0"/>
        <v>0.89583333333333326</v>
      </c>
      <c r="B39" s="18" t="s">
        <v>1285</v>
      </c>
      <c r="C39" s="18" t="s">
        <v>1285</v>
      </c>
      <c r="D39" s="37" t="s">
        <v>1239</v>
      </c>
      <c r="E39" s="38" t="s">
        <v>1240</v>
      </c>
      <c r="F39" s="38" t="s">
        <v>1272</v>
      </c>
      <c r="G39" s="37" t="s">
        <v>1273</v>
      </c>
      <c r="H39" s="37" t="s">
        <v>1274</v>
      </c>
      <c r="I39" s="38" t="s">
        <v>1244</v>
      </c>
      <c r="J39" s="37" t="s">
        <v>1245</v>
      </c>
      <c r="K39" s="37" t="s">
        <v>1246</v>
      </c>
      <c r="L39" s="37" t="s">
        <v>1247</v>
      </c>
      <c r="M39" s="38" t="s">
        <v>1275</v>
      </c>
      <c r="N39" s="37" t="s">
        <v>1276</v>
      </c>
      <c r="O39" s="37" t="s">
        <v>1277</v>
      </c>
      <c r="P39" s="37" t="s">
        <v>1251</v>
      </c>
      <c r="Q39" s="37" t="s">
        <v>1252</v>
      </c>
      <c r="R39" s="37" t="s">
        <v>1253</v>
      </c>
      <c r="S39" s="37" t="s">
        <v>1254</v>
      </c>
      <c r="T39" s="38" t="s">
        <v>1278</v>
      </c>
      <c r="U39" s="37" t="s">
        <v>1279</v>
      </c>
      <c r="V39" s="37" t="s">
        <v>1280</v>
      </c>
      <c r="W39" s="36" t="s">
        <v>1867</v>
      </c>
      <c r="X39" s="36" t="s">
        <v>1918</v>
      </c>
      <c r="Y39" s="45" t="s">
        <v>1260</v>
      </c>
      <c r="Z39" s="36" t="s">
        <v>1919</v>
      </c>
      <c r="AA39" s="38" t="s">
        <v>1281</v>
      </c>
      <c r="AB39" s="37" t="s">
        <v>1282</v>
      </c>
      <c r="AC39" s="37" t="s">
        <v>1283</v>
      </c>
      <c r="AD39" s="46" t="s">
        <v>1265</v>
      </c>
      <c r="AE39" s="37" t="s">
        <v>1266</v>
      </c>
      <c r="AF39" s="46" t="s">
        <v>1267</v>
      </c>
      <c r="AG39" s="37" t="s">
        <v>1268</v>
      </c>
      <c r="AH39" s="38" t="s">
        <v>1284</v>
      </c>
      <c r="AI39" s="18" t="s">
        <v>1285</v>
      </c>
      <c r="AJ39" s="18" t="s">
        <v>1285</v>
      </c>
      <c r="AK39" s="28">
        <v>0.89583333333333326</v>
      </c>
    </row>
    <row r="40" spans="1:37" ht="21" customHeight="1" x14ac:dyDescent="0.25">
      <c r="A40" s="28">
        <v>0.91666666666666663</v>
      </c>
      <c r="B40" s="18" t="s">
        <v>1289</v>
      </c>
      <c r="C40" s="18" t="s">
        <v>1289</v>
      </c>
      <c r="D40" s="36" t="s">
        <v>1868</v>
      </c>
      <c r="E40" s="37" t="s">
        <v>1240</v>
      </c>
      <c r="F40" s="38" t="s">
        <v>1272</v>
      </c>
      <c r="G40" s="36" t="s">
        <v>1869</v>
      </c>
      <c r="H40" s="36" t="s">
        <v>1671</v>
      </c>
      <c r="I40" s="37" t="s">
        <v>1244</v>
      </c>
      <c r="J40" s="36" t="s">
        <v>1870</v>
      </c>
      <c r="K40" s="36" t="s">
        <v>1871</v>
      </c>
      <c r="L40" s="36" t="s">
        <v>1872</v>
      </c>
      <c r="M40" s="37" t="s">
        <v>1275</v>
      </c>
      <c r="N40" s="36" t="s">
        <v>1672</v>
      </c>
      <c r="O40" s="36" t="s">
        <v>1673</v>
      </c>
      <c r="P40" s="36" t="s">
        <v>1873</v>
      </c>
      <c r="Q40" s="36" t="s">
        <v>1874</v>
      </c>
      <c r="R40" s="36" t="s">
        <v>1875</v>
      </c>
      <c r="S40" s="36" t="s">
        <v>1876</v>
      </c>
      <c r="T40" s="38" t="s">
        <v>1278</v>
      </c>
      <c r="U40" s="36" t="s">
        <v>1877</v>
      </c>
      <c r="V40" s="36" t="s">
        <v>1674</v>
      </c>
      <c r="W40" s="38" t="s">
        <v>1286</v>
      </c>
      <c r="X40" s="38" t="s">
        <v>1287</v>
      </c>
      <c r="Y40" s="46" t="s">
        <v>1260</v>
      </c>
      <c r="Z40" s="38" t="s">
        <v>1288</v>
      </c>
      <c r="AA40" s="38" t="s">
        <v>1281</v>
      </c>
      <c r="AB40" s="36" t="s">
        <v>1878</v>
      </c>
      <c r="AC40" s="20" t="s">
        <v>1675</v>
      </c>
      <c r="AD40" s="36" t="s">
        <v>1879</v>
      </c>
      <c r="AE40" s="36" t="s">
        <v>1880</v>
      </c>
      <c r="AF40" s="36" t="s">
        <v>1881</v>
      </c>
      <c r="AG40" s="36" t="s">
        <v>1882</v>
      </c>
      <c r="AH40" s="38" t="s">
        <v>1284</v>
      </c>
      <c r="AI40" s="18" t="s">
        <v>1289</v>
      </c>
      <c r="AJ40" s="18" t="s">
        <v>1289</v>
      </c>
      <c r="AK40" s="28">
        <v>0.91666666666666663</v>
      </c>
    </row>
    <row r="41" spans="1:37" ht="21" customHeight="1" x14ac:dyDescent="0.25">
      <c r="A41" s="28">
        <v>0.9375</v>
      </c>
      <c r="B41" s="18" t="s">
        <v>1309</v>
      </c>
      <c r="C41" s="18" t="s">
        <v>1309</v>
      </c>
      <c r="D41" s="38" t="s">
        <v>1290</v>
      </c>
      <c r="E41" s="36" t="s">
        <v>1883</v>
      </c>
      <c r="F41" s="37" t="s">
        <v>1272</v>
      </c>
      <c r="G41" s="38" t="s">
        <v>1291</v>
      </c>
      <c r="H41" s="38" t="s">
        <v>1292</v>
      </c>
      <c r="I41" s="36" t="s">
        <v>1884</v>
      </c>
      <c r="J41" s="38" t="s">
        <v>1293</v>
      </c>
      <c r="K41" s="38" t="s">
        <v>1294</v>
      </c>
      <c r="L41" s="38" t="s">
        <v>1295</v>
      </c>
      <c r="M41" s="36" t="s">
        <v>1885</v>
      </c>
      <c r="N41" s="38" t="s">
        <v>1296</v>
      </c>
      <c r="O41" s="37" t="s">
        <v>1297</v>
      </c>
      <c r="P41" s="38" t="s">
        <v>1298</v>
      </c>
      <c r="Q41" s="38" t="s">
        <v>1299</v>
      </c>
      <c r="R41" s="38" t="s">
        <v>1300</v>
      </c>
      <c r="S41" s="38" t="s">
        <v>1301</v>
      </c>
      <c r="T41" s="37" t="s">
        <v>1278</v>
      </c>
      <c r="U41" s="38" t="s">
        <v>1302</v>
      </c>
      <c r="V41" s="38" t="s">
        <v>1303</v>
      </c>
      <c r="W41" s="38" t="s">
        <v>1286</v>
      </c>
      <c r="X41" s="38" t="s">
        <v>1287</v>
      </c>
      <c r="Y41" s="36" t="s">
        <v>1886</v>
      </c>
      <c r="Z41" s="38" t="s">
        <v>1288</v>
      </c>
      <c r="AA41" s="37" t="s">
        <v>1281</v>
      </c>
      <c r="AB41" s="38" t="s">
        <v>1304</v>
      </c>
      <c r="AC41" s="36" t="s">
        <v>1676</v>
      </c>
      <c r="AD41" s="38" t="s">
        <v>1305</v>
      </c>
      <c r="AE41" s="38" t="s">
        <v>1306</v>
      </c>
      <c r="AF41" s="38" t="s">
        <v>1307</v>
      </c>
      <c r="AG41" s="38" t="s">
        <v>1308</v>
      </c>
      <c r="AH41" s="37" t="s">
        <v>1284</v>
      </c>
      <c r="AI41" s="18" t="s">
        <v>1309</v>
      </c>
      <c r="AJ41" s="18" t="s">
        <v>1309</v>
      </c>
      <c r="AK41" s="28">
        <v>0.9375</v>
      </c>
    </row>
    <row r="42" spans="1:37" ht="21" customHeight="1" x14ac:dyDescent="0.25">
      <c r="A42" s="28">
        <v>0.95833333333333337</v>
      </c>
      <c r="B42" s="18" t="s">
        <v>1315</v>
      </c>
      <c r="C42" s="18" t="s">
        <v>1315</v>
      </c>
      <c r="D42" s="38" t="s">
        <v>1290</v>
      </c>
      <c r="E42" s="38" t="s">
        <v>1310</v>
      </c>
      <c r="F42" s="36" t="s">
        <v>1887</v>
      </c>
      <c r="G42" s="38" t="s">
        <v>1291</v>
      </c>
      <c r="H42" s="37" t="s">
        <v>1292</v>
      </c>
      <c r="I42" s="38" t="s">
        <v>1311</v>
      </c>
      <c r="J42" s="37" t="s">
        <v>1293</v>
      </c>
      <c r="K42" s="38" t="s">
        <v>1294</v>
      </c>
      <c r="L42" s="38" t="s">
        <v>1295</v>
      </c>
      <c r="M42" s="38" t="s">
        <v>1312</v>
      </c>
      <c r="N42" s="37" t="s">
        <v>1296</v>
      </c>
      <c r="O42" s="36" t="s">
        <v>1677</v>
      </c>
      <c r="P42" s="38" t="s">
        <v>1298</v>
      </c>
      <c r="Q42" s="38" t="s">
        <v>1299</v>
      </c>
      <c r="R42" s="38" t="s">
        <v>1300</v>
      </c>
      <c r="S42" s="37" t="s">
        <v>1301</v>
      </c>
      <c r="T42" s="36" t="s">
        <v>1888</v>
      </c>
      <c r="U42" s="38" t="s">
        <v>1302</v>
      </c>
      <c r="V42" s="37" t="s">
        <v>1303</v>
      </c>
      <c r="W42" s="37" t="s">
        <v>1286</v>
      </c>
      <c r="X42" s="37" t="s">
        <v>1287</v>
      </c>
      <c r="Y42" s="38" t="s">
        <v>1313</v>
      </c>
      <c r="Z42" s="38" t="s">
        <v>1288</v>
      </c>
      <c r="AA42" s="36" t="s">
        <v>1889</v>
      </c>
      <c r="AB42" s="38" t="s">
        <v>1304</v>
      </c>
      <c r="AC42" s="38" t="s">
        <v>1314</v>
      </c>
      <c r="AD42" s="38" t="s">
        <v>1305</v>
      </c>
      <c r="AE42" s="38" t="s">
        <v>1306</v>
      </c>
      <c r="AF42" s="38" t="s">
        <v>1307</v>
      </c>
      <c r="AG42" s="37" t="s">
        <v>1308</v>
      </c>
      <c r="AH42" s="36" t="s">
        <v>1890</v>
      </c>
      <c r="AI42" s="18" t="s">
        <v>1315</v>
      </c>
      <c r="AJ42" s="18" t="s">
        <v>1315</v>
      </c>
      <c r="AK42" s="28">
        <v>0.95833333333333337</v>
      </c>
    </row>
    <row r="43" spans="1:37" ht="21" customHeight="1" x14ac:dyDescent="0.25">
      <c r="A43" s="28">
        <v>0.97916666666666663</v>
      </c>
      <c r="B43" s="18" t="s">
        <v>1321</v>
      </c>
      <c r="C43" s="18" t="s">
        <v>1321</v>
      </c>
      <c r="D43" s="37" t="s">
        <v>1290</v>
      </c>
      <c r="E43" s="38" t="s">
        <v>1310</v>
      </c>
      <c r="F43" s="38" t="s">
        <v>1316</v>
      </c>
      <c r="G43" s="37" t="s">
        <v>1291</v>
      </c>
      <c r="H43" s="36" t="s">
        <v>1920</v>
      </c>
      <c r="I43" s="38" t="s">
        <v>1311</v>
      </c>
      <c r="J43" s="36" t="s">
        <v>1678</v>
      </c>
      <c r="K43" s="37" t="s">
        <v>1294</v>
      </c>
      <c r="L43" s="38" t="s">
        <v>1295</v>
      </c>
      <c r="M43" s="38" t="s">
        <v>1312</v>
      </c>
      <c r="N43" s="36" t="s">
        <v>1679</v>
      </c>
      <c r="O43" s="37" t="s">
        <v>1317</v>
      </c>
      <c r="P43" s="37" t="s">
        <v>1298</v>
      </c>
      <c r="Q43" s="37" t="s">
        <v>1299</v>
      </c>
      <c r="R43" s="37" t="s">
        <v>1300</v>
      </c>
      <c r="S43" s="36" t="s">
        <v>1680</v>
      </c>
      <c r="T43" s="38" t="s">
        <v>1318</v>
      </c>
      <c r="U43" s="37" t="s">
        <v>1302</v>
      </c>
      <c r="V43" s="36" t="s">
        <v>1681</v>
      </c>
      <c r="W43" s="36" t="s">
        <v>1327</v>
      </c>
      <c r="X43" s="36" t="s">
        <v>1682</v>
      </c>
      <c r="Y43" s="38" t="s">
        <v>1313</v>
      </c>
      <c r="Z43" s="37" t="s">
        <v>1288</v>
      </c>
      <c r="AA43" s="38" t="s">
        <v>1319</v>
      </c>
      <c r="AB43" s="37" t="s">
        <v>1304</v>
      </c>
      <c r="AC43" s="37" t="s">
        <v>1314</v>
      </c>
      <c r="AD43" s="37" t="s">
        <v>1305</v>
      </c>
      <c r="AE43" s="38" t="s">
        <v>1306</v>
      </c>
      <c r="AF43" s="37" t="s">
        <v>1307</v>
      </c>
      <c r="AG43" s="36" t="s">
        <v>1683</v>
      </c>
      <c r="AH43" s="38" t="s">
        <v>1320</v>
      </c>
      <c r="AI43" s="18" t="s">
        <v>1321</v>
      </c>
      <c r="AJ43" s="18" t="s">
        <v>1321</v>
      </c>
      <c r="AK43" s="28">
        <v>0.97916666666666663</v>
      </c>
    </row>
    <row r="44" spans="1:37" ht="21" customHeight="1" x14ac:dyDescent="0.25">
      <c r="A44" s="28">
        <f t="shared" ref="A44:A52" si="1">C44-$A$61</f>
        <v>0</v>
      </c>
      <c r="B44" s="18" t="s">
        <v>1330</v>
      </c>
      <c r="C44" s="18" t="s">
        <v>1330</v>
      </c>
      <c r="D44" s="36" t="s">
        <v>1331</v>
      </c>
      <c r="E44" s="37" t="s">
        <v>1310</v>
      </c>
      <c r="F44" s="38" t="s">
        <v>1316</v>
      </c>
      <c r="G44" s="36" t="s">
        <v>1684</v>
      </c>
      <c r="H44" s="38" t="s">
        <v>1322</v>
      </c>
      <c r="I44" s="37" t="s">
        <v>1311</v>
      </c>
      <c r="J44" s="37" t="s">
        <v>1323</v>
      </c>
      <c r="K44" s="36" t="s">
        <v>1685</v>
      </c>
      <c r="L44" s="37" t="s">
        <v>1295</v>
      </c>
      <c r="M44" s="38" t="s">
        <v>1312</v>
      </c>
      <c r="N44" s="37" t="s">
        <v>1324</v>
      </c>
      <c r="O44" s="36" t="s">
        <v>1686</v>
      </c>
      <c r="P44" s="36" t="s">
        <v>1335</v>
      </c>
      <c r="Q44" s="36" t="s">
        <v>1687</v>
      </c>
      <c r="R44" s="36" t="s">
        <v>1891</v>
      </c>
      <c r="S44" s="37" t="s">
        <v>1325</v>
      </c>
      <c r="T44" s="37" t="s">
        <v>1318</v>
      </c>
      <c r="U44" s="20" t="s">
        <v>1688</v>
      </c>
      <c r="V44" s="37" t="s">
        <v>1326</v>
      </c>
      <c r="W44" s="37" t="s">
        <v>1327</v>
      </c>
      <c r="X44" s="37" t="s">
        <v>1328</v>
      </c>
      <c r="Y44" s="37" t="s">
        <v>1313</v>
      </c>
      <c r="Z44" s="36" t="s">
        <v>1689</v>
      </c>
      <c r="AA44" s="38" t="s">
        <v>1319</v>
      </c>
      <c r="AB44" s="20" t="s">
        <v>1892</v>
      </c>
      <c r="AC44" s="36" t="s">
        <v>1690</v>
      </c>
      <c r="AD44" s="36" t="s">
        <v>1340</v>
      </c>
      <c r="AE44" s="37" t="s">
        <v>1306</v>
      </c>
      <c r="AF44" s="36" t="s">
        <v>1893</v>
      </c>
      <c r="AG44" s="37" t="s">
        <v>1329</v>
      </c>
      <c r="AH44" s="38" t="s">
        <v>1320</v>
      </c>
      <c r="AI44" s="18" t="s">
        <v>1330</v>
      </c>
      <c r="AJ44" s="18" t="s">
        <v>1330</v>
      </c>
      <c r="AK44" s="28">
        <v>0</v>
      </c>
    </row>
    <row r="45" spans="1:37" ht="21" customHeight="1" x14ac:dyDescent="0.25">
      <c r="A45" s="28">
        <f t="shared" si="1"/>
        <v>2.0833333333333343E-2</v>
      </c>
      <c r="B45" s="18" t="s">
        <v>1342</v>
      </c>
      <c r="C45" s="18" t="s">
        <v>1342</v>
      </c>
      <c r="D45" s="37" t="s">
        <v>1331</v>
      </c>
      <c r="E45" s="36" t="s">
        <v>1691</v>
      </c>
      <c r="F45" s="37" t="s">
        <v>1316</v>
      </c>
      <c r="G45" s="37" t="s">
        <v>1332</v>
      </c>
      <c r="H45" s="38" t="s">
        <v>1322</v>
      </c>
      <c r="I45" s="36" t="s">
        <v>1344</v>
      </c>
      <c r="J45" s="36" t="s">
        <v>1692</v>
      </c>
      <c r="K45" s="38" t="s">
        <v>1333</v>
      </c>
      <c r="L45" s="36" t="s">
        <v>1693</v>
      </c>
      <c r="M45" s="37" t="s">
        <v>1312</v>
      </c>
      <c r="N45" s="36" t="s">
        <v>1694</v>
      </c>
      <c r="O45" s="37" t="s">
        <v>1334</v>
      </c>
      <c r="P45" s="37" t="s">
        <v>1335</v>
      </c>
      <c r="Q45" s="37" t="s">
        <v>1336</v>
      </c>
      <c r="R45" s="38" t="s">
        <v>1337</v>
      </c>
      <c r="S45" s="36" t="s">
        <v>1695</v>
      </c>
      <c r="T45" s="36" t="s">
        <v>1349</v>
      </c>
      <c r="U45" s="36" t="s">
        <v>1696</v>
      </c>
      <c r="V45" s="36" t="s">
        <v>1784</v>
      </c>
      <c r="W45" s="36" t="s">
        <v>1921</v>
      </c>
      <c r="X45" s="36" t="s">
        <v>1697</v>
      </c>
      <c r="Y45" s="36" t="s">
        <v>1894</v>
      </c>
      <c r="Z45" s="37" t="s">
        <v>1338</v>
      </c>
      <c r="AA45" s="37" t="s">
        <v>1319</v>
      </c>
      <c r="AB45" s="36" t="s">
        <v>1698</v>
      </c>
      <c r="AC45" s="37" t="s">
        <v>1339</v>
      </c>
      <c r="AD45" s="37" t="s">
        <v>1340</v>
      </c>
      <c r="AE45" s="36" t="s">
        <v>1699</v>
      </c>
      <c r="AF45" s="38" t="s">
        <v>1341</v>
      </c>
      <c r="AG45" s="36" t="s">
        <v>1895</v>
      </c>
      <c r="AH45" s="37" t="s">
        <v>1320</v>
      </c>
      <c r="AI45" s="18" t="s">
        <v>1342</v>
      </c>
      <c r="AJ45" s="18" t="s">
        <v>1342</v>
      </c>
      <c r="AK45" s="28">
        <v>2.0833333333333343E-2</v>
      </c>
    </row>
    <row r="46" spans="1:37" ht="21" customHeight="1" x14ac:dyDescent="0.25">
      <c r="A46" s="28">
        <f t="shared" si="1"/>
        <v>4.1666666666666671E-2</v>
      </c>
      <c r="B46" s="18" t="s">
        <v>1358</v>
      </c>
      <c r="C46" s="18" t="s">
        <v>1358</v>
      </c>
      <c r="D46" s="36" t="s">
        <v>1700</v>
      </c>
      <c r="E46" s="37" t="s">
        <v>1343</v>
      </c>
      <c r="F46" s="36" t="s">
        <v>1701</v>
      </c>
      <c r="G46" s="36" t="s">
        <v>1702</v>
      </c>
      <c r="H46" s="38" t="s">
        <v>1322</v>
      </c>
      <c r="I46" s="38" t="s">
        <v>1344</v>
      </c>
      <c r="J46" s="37" t="s">
        <v>1345</v>
      </c>
      <c r="K46" s="37" t="s">
        <v>1333</v>
      </c>
      <c r="L46" s="37" t="s">
        <v>1346</v>
      </c>
      <c r="M46" s="36" t="s">
        <v>1703</v>
      </c>
      <c r="N46" s="37" t="s">
        <v>1347</v>
      </c>
      <c r="O46" s="36" t="s">
        <v>1896</v>
      </c>
      <c r="P46" s="36" t="s">
        <v>1897</v>
      </c>
      <c r="Q46" s="36" t="s">
        <v>1898</v>
      </c>
      <c r="R46" s="38" t="s">
        <v>1337</v>
      </c>
      <c r="S46" s="37" t="s">
        <v>1348</v>
      </c>
      <c r="T46" s="37" t="s">
        <v>1349</v>
      </c>
      <c r="U46" s="37" t="s">
        <v>1350</v>
      </c>
      <c r="V46" s="37" t="s">
        <v>1351</v>
      </c>
      <c r="W46" s="38" t="s">
        <v>1352</v>
      </c>
      <c r="X46" s="37" t="s">
        <v>1353</v>
      </c>
      <c r="Y46" s="37" t="s">
        <v>1354</v>
      </c>
      <c r="Z46" s="36" t="s">
        <v>1704</v>
      </c>
      <c r="AA46" s="36" t="s">
        <v>1705</v>
      </c>
      <c r="AB46" s="37" t="s">
        <v>1355</v>
      </c>
      <c r="AC46" s="36" t="s">
        <v>1785</v>
      </c>
      <c r="AD46" s="36" t="s">
        <v>1899</v>
      </c>
      <c r="AE46" s="38" t="s">
        <v>1356</v>
      </c>
      <c r="AF46" s="37" t="s">
        <v>1341</v>
      </c>
      <c r="AG46" s="38" t="s">
        <v>1357</v>
      </c>
      <c r="AH46" s="36" t="s">
        <v>1706</v>
      </c>
      <c r="AI46" s="18" t="s">
        <v>1358</v>
      </c>
      <c r="AJ46" s="18" t="s">
        <v>1358</v>
      </c>
      <c r="AK46" s="28">
        <v>4.1666666666666671E-2</v>
      </c>
    </row>
    <row r="47" spans="1:37" ht="21" customHeight="1" x14ac:dyDescent="0.25">
      <c r="A47" s="28">
        <f t="shared" si="1"/>
        <v>6.2500000000000014E-2</v>
      </c>
      <c r="B47" s="18" t="s">
        <v>1371</v>
      </c>
      <c r="C47" s="18" t="s">
        <v>1371</v>
      </c>
      <c r="D47" s="37" t="s">
        <v>1359</v>
      </c>
      <c r="E47" s="36" t="s">
        <v>1922</v>
      </c>
      <c r="F47" s="37" t="s">
        <v>1360</v>
      </c>
      <c r="G47" s="37" t="s">
        <v>1361</v>
      </c>
      <c r="H47" s="37" t="s">
        <v>1322</v>
      </c>
      <c r="I47" s="37" t="s">
        <v>1344</v>
      </c>
      <c r="J47" s="36" t="s">
        <v>1707</v>
      </c>
      <c r="K47" s="36" t="s">
        <v>1708</v>
      </c>
      <c r="L47" s="36" t="s">
        <v>1709</v>
      </c>
      <c r="M47" s="37" t="s">
        <v>1362</v>
      </c>
      <c r="N47" s="36" t="s">
        <v>1710</v>
      </c>
      <c r="O47" s="38" t="s">
        <v>1363</v>
      </c>
      <c r="P47" s="38" t="s">
        <v>1364</v>
      </c>
      <c r="Q47" s="38" t="s">
        <v>1365</v>
      </c>
      <c r="R47" s="37" t="s">
        <v>1337</v>
      </c>
      <c r="S47" s="36" t="s">
        <v>1711</v>
      </c>
      <c r="T47" s="36" t="s">
        <v>1712</v>
      </c>
      <c r="U47" s="36" t="s">
        <v>1713</v>
      </c>
      <c r="V47" s="36" t="s">
        <v>1900</v>
      </c>
      <c r="W47" s="38" t="s">
        <v>1352</v>
      </c>
      <c r="X47" s="36" t="s">
        <v>1381</v>
      </c>
      <c r="Y47" s="36" t="s">
        <v>1382</v>
      </c>
      <c r="Z47" s="37" t="s">
        <v>1366</v>
      </c>
      <c r="AA47" s="37" t="s">
        <v>1367</v>
      </c>
      <c r="AB47" s="36" t="s">
        <v>1714</v>
      </c>
      <c r="AC47" s="37" t="s">
        <v>1368</v>
      </c>
      <c r="AD47" s="38" t="s">
        <v>1369</v>
      </c>
      <c r="AE47" s="37" t="s">
        <v>1356</v>
      </c>
      <c r="AF47" s="36" t="s">
        <v>1384</v>
      </c>
      <c r="AG47" s="38" t="s">
        <v>1357</v>
      </c>
      <c r="AH47" s="37" t="s">
        <v>1370</v>
      </c>
      <c r="AI47" s="18" t="s">
        <v>1371</v>
      </c>
      <c r="AJ47" s="18" t="s">
        <v>1371</v>
      </c>
      <c r="AK47" s="28">
        <v>6.2500000000000014E-2</v>
      </c>
    </row>
    <row r="48" spans="1:37" ht="21" customHeight="1" x14ac:dyDescent="0.25">
      <c r="A48" s="28">
        <f t="shared" si="1"/>
        <v>8.3333333333333329E-2</v>
      </c>
      <c r="B48" s="18" t="s">
        <v>1385</v>
      </c>
      <c r="C48" s="18" t="s">
        <v>1385</v>
      </c>
      <c r="D48" s="36" t="s">
        <v>1715</v>
      </c>
      <c r="E48" s="38" t="s">
        <v>1372</v>
      </c>
      <c r="F48" s="36" t="s">
        <v>1716</v>
      </c>
      <c r="G48" s="36" t="s">
        <v>1717</v>
      </c>
      <c r="H48" s="36" t="s">
        <v>1718</v>
      </c>
      <c r="I48" s="36" t="s">
        <v>1901</v>
      </c>
      <c r="J48" s="37" t="s">
        <v>1373</v>
      </c>
      <c r="K48" s="38" t="s">
        <v>1374</v>
      </c>
      <c r="L48" s="37" t="s">
        <v>1375</v>
      </c>
      <c r="M48" s="36" t="s">
        <v>1719</v>
      </c>
      <c r="N48" s="37" t="s">
        <v>1376</v>
      </c>
      <c r="O48" s="38" t="s">
        <v>1363</v>
      </c>
      <c r="P48" s="38" t="s">
        <v>1364</v>
      </c>
      <c r="Q48" s="38" t="s">
        <v>1365</v>
      </c>
      <c r="R48" s="36" t="s">
        <v>1392</v>
      </c>
      <c r="S48" s="37" t="s">
        <v>1377</v>
      </c>
      <c r="T48" s="38" t="s">
        <v>1378</v>
      </c>
      <c r="U48" s="37" t="s">
        <v>1379</v>
      </c>
      <c r="V48" s="38" t="s">
        <v>1380</v>
      </c>
      <c r="W48" s="38" t="s">
        <v>1352</v>
      </c>
      <c r="X48" s="37" t="s">
        <v>1381</v>
      </c>
      <c r="Y48" s="37" t="s">
        <v>1382</v>
      </c>
      <c r="Z48" s="36" t="s">
        <v>1720</v>
      </c>
      <c r="AA48" s="36" t="s">
        <v>1646</v>
      </c>
      <c r="AB48" s="37" t="s">
        <v>1383</v>
      </c>
      <c r="AC48" s="36" t="s">
        <v>1721</v>
      </c>
      <c r="AD48" s="38" t="s">
        <v>1369</v>
      </c>
      <c r="AE48" s="36" t="s">
        <v>1902</v>
      </c>
      <c r="AF48" s="37" t="s">
        <v>1384</v>
      </c>
      <c r="AG48" s="37" t="s">
        <v>1357</v>
      </c>
      <c r="AH48" s="36" t="s">
        <v>1722</v>
      </c>
      <c r="AI48" s="18" t="s">
        <v>1385</v>
      </c>
      <c r="AJ48" s="18" t="s">
        <v>1385</v>
      </c>
      <c r="AK48" s="28">
        <v>8.3333333333333329E-2</v>
      </c>
    </row>
    <row r="49" spans="1:37" ht="21" customHeight="1" x14ac:dyDescent="0.25">
      <c r="A49" s="28">
        <f t="shared" si="1"/>
        <v>0.10416666666666667</v>
      </c>
      <c r="B49" s="18" t="s">
        <v>1397</v>
      </c>
      <c r="C49" s="18" t="s">
        <v>1397</v>
      </c>
      <c r="D49" s="37" t="s">
        <v>1386</v>
      </c>
      <c r="E49" s="38" t="s">
        <v>1372</v>
      </c>
      <c r="F49" s="38" t="s">
        <v>1387</v>
      </c>
      <c r="G49" s="37" t="s">
        <v>1388</v>
      </c>
      <c r="H49" s="37" t="s">
        <v>1389</v>
      </c>
      <c r="I49" s="38" t="s">
        <v>1390</v>
      </c>
      <c r="J49" s="36" t="s">
        <v>1723</v>
      </c>
      <c r="K49" s="37" t="s">
        <v>1374</v>
      </c>
      <c r="L49" s="36" t="s">
        <v>1724</v>
      </c>
      <c r="M49" s="37" t="s">
        <v>1391</v>
      </c>
      <c r="N49" s="36" t="s">
        <v>1725</v>
      </c>
      <c r="O49" s="37" t="s">
        <v>1363</v>
      </c>
      <c r="P49" s="37" t="s">
        <v>1364</v>
      </c>
      <c r="Q49" s="37" t="s">
        <v>1365</v>
      </c>
      <c r="R49" s="37" t="s">
        <v>1392</v>
      </c>
      <c r="S49" s="36" t="s">
        <v>1726</v>
      </c>
      <c r="T49" s="37" t="s">
        <v>1378</v>
      </c>
      <c r="U49" s="36" t="s">
        <v>1727</v>
      </c>
      <c r="V49" s="38" t="s">
        <v>1380</v>
      </c>
      <c r="W49" s="37" t="s">
        <v>1352</v>
      </c>
      <c r="X49" s="36" t="s">
        <v>1728</v>
      </c>
      <c r="Y49" s="36" t="s">
        <v>1404</v>
      </c>
      <c r="Z49" s="37" t="s">
        <v>1393</v>
      </c>
      <c r="AA49" s="38" t="s">
        <v>1229</v>
      </c>
      <c r="AB49" s="36" t="s">
        <v>1729</v>
      </c>
      <c r="AC49" s="37" t="s">
        <v>1394</v>
      </c>
      <c r="AD49" s="38" t="s">
        <v>1369</v>
      </c>
      <c r="AE49" s="37" t="s">
        <v>1395</v>
      </c>
      <c r="AF49" s="36" t="s">
        <v>1786</v>
      </c>
      <c r="AG49" s="36" t="s">
        <v>1903</v>
      </c>
      <c r="AH49" s="38" t="s">
        <v>1396</v>
      </c>
      <c r="AI49" s="18" t="s">
        <v>1397</v>
      </c>
      <c r="AJ49" s="18" t="s">
        <v>1397</v>
      </c>
      <c r="AK49" s="28">
        <v>0.10416666666666667</v>
      </c>
    </row>
    <row r="50" spans="1:37" ht="21" customHeight="1" x14ac:dyDescent="0.25">
      <c r="A50" s="28">
        <f t="shared" si="1"/>
        <v>0.125</v>
      </c>
      <c r="B50" s="18" t="s">
        <v>1408</v>
      </c>
      <c r="C50" s="18" t="s">
        <v>1408</v>
      </c>
      <c r="D50" s="36" t="s">
        <v>1730</v>
      </c>
      <c r="E50" s="42" t="s">
        <v>1372</v>
      </c>
      <c r="F50" s="34" t="s">
        <v>1731</v>
      </c>
      <c r="G50" s="39" t="s">
        <v>1904</v>
      </c>
      <c r="H50" s="36" t="s">
        <v>1732</v>
      </c>
      <c r="I50" s="38" t="s">
        <v>1390</v>
      </c>
      <c r="J50" s="37" t="s">
        <v>1398</v>
      </c>
      <c r="K50" s="36" t="s">
        <v>1733</v>
      </c>
      <c r="L50" s="37" t="s">
        <v>1399</v>
      </c>
      <c r="M50" s="36" t="s">
        <v>1734</v>
      </c>
      <c r="N50" s="37" t="s">
        <v>1400</v>
      </c>
      <c r="O50" s="36" t="s">
        <v>1735</v>
      </c>
      <c r="P50" s="36" t="s">
        <v>1736</v>
      </c>
      <c r="Q50" s="36" t="s">
        <v>1737</v>
      </c>
      <c r="R50" s="36" t="s">
        <v>1738</v>
      </c>
      <c r="S50" s="37" t="s">
        <v>1401</v>
      </c>
      <c r="T50" s="36" t="s">
        <v>1739</v>
      </c>
      <c r="U50" s="37" t="s">
        <v>1402</v>
      </c>
      <c r="V50" s="37" t="s">
        <v>1380</v>
      </c>
      <c r="W50" s="36" t="s">
        <v>1905</v>
      </c>
      <c r="X50" s="37" t="s">
        <v>1403</v>
      </c>
      <c r="Y50" s="37" t="s">
        <v>1404</v>
      </c>
      <c r="Z50" s="36" t="s">
        <v>1740</v>
      </c>
      <c r="AA50" s="37" t="s">
        <v>1229</v>
      </c>
      <c r="AB50" s="37" t="s">
        <v>1405</v>
      </c>
      <c r="AC50" s="36" t="s">
        <v>1906</v>
      </c>
      <c r="AD50" s="37" t="s">
        <v>1369</v>
      </c>
      <c r="AE50" s="36" t="s">
        <v>1741</v>
      </c>
      <c r="AF50" s="37" t="s">
        <v>1406</v>
      </c>
      <c r="AG50" s="38" t="s">
        <v>1407</v>
      </c>
      <c r="AH50" s="37" t="s">
        <v>1396</v>
      </c>
      <c r="AI50" s="18" t="s">
        <v>1408</v>
      </c>
      <c r="AJ50" s="18" t="s">
        <v>1408</v>
      </c>
      <c r="AK50" s="28">
        <v>0.125</v>
      </c>
    </row>
    <row r="51" spans="1:37" ht="21" customHeight="1" x14ac:dyDescent="0.25">
      <c r="A51" s="28">
        <f t="shared" si="1"/>
        <v>0.14583333333333331</v>
      </c>
      <c r="B51" s="18" t="s">
        <v>1423</v>
      </c>
      <c r="C51" s="18" t="s">
        <v>1423</v>
      </c>
      <c r="D51" s="38" t="s">
        <v>1409</v>
      </c>
      <c r="E51" s="42" t="s">
        <v>1372</v>
      </c>
      <c r="F51" s="34"/>
      <c r="G51" s="40" t="s">
        <v>1410</v>
      </c>
      <c r="H51" s="37" t="s">
        <v>1411</v>
      </c>
      <c r="I51" s="37" t="s">
        <v>1390</v>
      </c>
      <c r="J51" s="36" t="s">
        <v>1742</v>
      </c>
      <c r="K51" s="37" t="s">
        <v>1412</v>
      </c>
      <c r="L51" s="36" t="s">
        <v>1743</v>
      </c>
      <c r="M51" s="37" t="s">
        <v>1413</v>
      </c>
      <c r="N51" s="36" t="s">
        <v>1744</v>
      </c>
      <c r="O51" s="37" t="s">
        <v>1414</v>
      </c>
      <c r="P51" s="38" t="s">
        <v>1415</v>
      </c>
      <c r="Q51" s="37" t="s">
        <v>1416</v>
      </c>
      <c r="R51" s="38" t="s">
        <v>1417</v>
      </c>
      <c r="S51" s="36" t="s">
        <v>1745</v>
      </c>
      <c r="T51" s="37" t="s">
        <v>1418</v>
      </c>
      <c r="U51" s="36" t="s">
        <v>1787</v>
      </c>
      <c r="V51" s="36" t="s">
        <v>1746</v>
      </c>
      <c r="W51" s="38" t="s">
        <v>1419</v>
      </c>
      <c r="X51" s="36" t="s">
        <v>1788</v>
      </c>
      <c r="Y51" s="36" t="s">
        <v>1934</v>
      </c>
      <c r="Z51" s="37" t="s">
        <v>1420</v>
      </c>
      <c r="AA51" s="36" t="s">
        <v>1747</v>
      </c>
      <c r="AB51" s="36" t="s">
        <v>1748</v>
      </c>
      <c r="AC51" s="37" t="s">
        <v>1421</v>
      </c>
      <c r="AD51" s="36" t="s">
        <v>1749</v>
      </c>
      <c r="AE51" s="37" t="s">
        <v>1422</v>
      </c>
      <c r="AF51" s="36" t="s">
        <v>1748</v>
      </c>
      <c r="AG51" s="38" t="s">
        <v>1407</v>
      </c>
      <c r="AH51" s="36" t="s">
        <v>1750</v>
      </c>
      <c r="AI51" s="18" t="s">
        <v>1423</v>
      </c>
      <c r="AJ51" s="18" t="s">
        <v>1423</v>
      </c>
      <c r="AK51" s="28">
        <v>0.14583333333333331</v>
      </c>
    </row>
    <row r="52" spans="1:37" ht="21" customHeight="1" x14ac:dyDescent="0.25">
      <c r="A52" s="28">
        <f t="shared" si="1"/>
        <v>0.16666666666666669</v>
      </c>
      <c r="B52" s="18" t="s">
        <v>906</v>
      </c>
      <c r="C52" s="18" t="s">
        <v>906</v>
      </c>
      <c r="D52" s="37" t="s">
        <v>1409</v>
      </c>
      <c r="E52" s="43" t="s">
        <v>1372</v>
      </c>
      <c r="F52" s="34"/>
      <c r="G52" s="41" t="s">
        <v>1410</v>
      </c>
      <c r="H52" s="20" t="s">
        <v>1789</v>
      </c>
      <c r="I52" s="20" t="s">
        <v>1790</v>
      </c>
      <c r="J52" s="37" t="s">
        <v>1424</v>
      </c>
      <c r="K52" s="20" t="s">
        <v>1791</v>
      </c>
      <c r="L52" s="37" t="s">
        <v>1425</v>
      </c>
      <c r="M52" s="36" t="s">
        <v>1792</v>
      </c>
      <c r="N52" s="37" t="s">
        <v>1426</v>
      </c>
      <c r="O52" s="36" t="s">
        <v>1929</v>
      </c>
      <c r="P52" s="37" t="s">
        <v>1415</v>
      </c>
      <c r="Q52" s="20" t="s">
        <v>1931</v>
      </c>
      <c r="R52" s="37" t="s">
        <v>1417</v>
      </c>
      <c r="S52" s="37" t="s">
        <v>1427</v>
      </c>
      <c r="T52" s="36" t="s">
        <v>1793</v>
      </c>
      <c r="U52" s="37" t="s">
        <v>1428</v>
      </c>
      <c r="V52" s="37" t="s">
        <v>1429</v>
      </c>
      <c r="W52" s="37" t="s">
        <v>1419</v>
      </c>
      <c r="X52" s="37" t="s">
        <v>1430</v>
      </c>
      <c r="Y52" s="37" t="s">
        <v>1431</v>
      </c>
      <c r="Z52" s="36" t="s">
        <v>1936</v>
      </c>
      <c r="AA52" s="37" t="s">
        <v>1432</v>
      </c>
      <c r="AB52" s="37" t="s">
        <v>1433</v>
      </c>
      <c r="AC52" s="36" t="s">
        <v>1794</v>
      </c>
      <c r="AD52" s="37" t="s">
        <v>1434</v>
      </c>
      <c r="AF52" s="37" t="s">
        <v>1433</v>
      </c>
      <c r="AG52" s="37" t="s">
        <v>1407</v>
      </c>
      <c r="AH52" s="37" t="s">
        <v>1435</v>
      </c>
      <c r="AI52" s="18" t="s">
        <v>906</v>
      </c>
      <c r="AJ52" s="18" t="s">
        <v>906</v>
      </c>
      <c r="AK52" s="28">
        <v>0.16666666666666669</v>
      </c>
    </row>
    <row r="53" spans="1:37" ht="14" customHeight="1" x14ac:dyDescent="0.25">
      <c r="M53" s="37" t="s">
        <v>1436</v>
      </c>
      <c r="O53" s="37" t="s">
        <v>1437</v>
      </c>
      <c r="T53" s="37" t="s">
        <v>1438</v>
      </c>
      <c r="Z53" s="37" t="s">
        <v>1439</v>
      </c>
      <c r="AC53" s="37" t="s">
        <v>1439</v>
      </c>
    </row>
    <row r="61" spans="1:37" ht="14" customHeight="1" x14ac:dyDescent="0.25">
      <c r="A61" s="27">
        <v>8.3333333333333329E-2</v>
      </c>
      <c r="AK61" s="27">
        <v>8.3333333333333329E-2</v>
      </c>
    </row>
  </sheetData>
  <mergeCells count="486">
    <mergeCell ref="F4:F6"/>
    <mergeCell ref="S4:S6"/>
    <mergeCell ref="W4:W6"/>
    <mergeCell ref="D5:D6"/>
    <mergeCell ref="E5:E6"/>
    <mergeCell ref="G5:G6"/>
    <mergeCell ref="H5:H6"/>
    <mergeCell ref="I5:I6"/>
    <mergeCell ref="J5:J6"/>
    <mergeCell ref="AG5:AG6"/>
    <mergeCell ref="AH5:AH6"/>
    <mergeCell ref="D14:D15"/>
    <mergeCell ref="E14:E15"/>
    <mergeCell ref="F14:F15"/>
    <mergeCell ref="G14:G15"/>
    <mergeCell ref="H14:H15"/>
    <mergeCell ref="J14:J18"/>
    <mergeCell ref="Y5:Y6"/>
    <mergeCell ref="Z5:Z6"/>
    <mergeCell ref="AA5:AA6"/>
    <mergeCell ref="AB5:AB6"/>
    <mergeCell ref="AC5:AC6"/>
    <mergeCell ref="AD5:AD6"/>
    <mergeCell ref="Q5:Q6"/>
    <mergeCell ref="R5:R6"/>
    <mergeCell ref="T5:T6"/>
    <mergeCell ref="U5:U6"/>
    <mergeCell ref="V5:V6"/>
    <mergeCell ref="X5:X6"/>
    <mergeCell ref="K5:K6"/>
    <mergeCell ref="L5:L6"/>
    <mergeCell ref="M5:M6"/>
    <mergeCell ref="N5:N6"/>
    <mergeCell ref="K14:K15"/>
    <mergeCell ref="M14:M15"/>
    <mergeCell ref="N14:N15"/>
    <mergeCell ref="O14:O15"/>
    <mergeCell ref="P14:P15"/>
    <mergeCell ref="Q14:Q17"/>
    <mergeCell ref="P16:P17"/>
    <mergeCell ref="AE5:AE6"/>
    <mergeCell ref="AF5:AF6"/>
    <mergeCell ref="O5:O6"/>
    <mergeCell ref="P5:P6"/>
    <mergeCell ref="R14:R17"/>
    <mergeCell ref="S14:S17"/>
    <mergeCell ref="T14:T15"/>
    <mergeCell ref="U14:U15"/>
    <mergeCell ref="V14:V15"/>
    <mergeCell ref="W14:W15"/>
    <mergeCell ref="T16:T19"/>
    <mergeCell ref="U16:U17"/>
    <mergeCell ref="V16:V17"/>
    <mergeCell ref="W16:W17"/>
    <mergeCell ref="G16:G17"/>
    <mergeCell ref="H16:H17"/>
    <mergeCell ref="K16:K17"/>
    <mergeCell ref="I17:I18"/>
    <mergeCell ref="AE14:AE17"/>
    <mergeCell ref="AF14:AF17"/>
    <mergeCell ref="AH14:AH17"/>
    <mergeCell ref="I15:I16"/>
    <mergeCell ref="L15:L17"/>
    <mergeCell ref="Z15:Z16"/>
    <mergeCell ref="AG15:AG17"/>
    <mergeCell ref="M16:M19"/>
    <mergeCell ref="N16:N17"/>
    <mergeCell ref="O16:O17"/>
    <mergeCell ref="X14:X17"/>
    <mergeCell ref="Y14:Y17"/>
    <mergeCell ref="AA14:AA15"/>
    <mergeCell ref="AB14:AB15"/>
    <mergeCell ref="AC14:AC15"/>
    <mergeCell ref="AD14:AD15"/>
    <mergeCell ref="AA16:AA17"/>
    <mergeCell ref="AB16:AB17"/>
    <mergeCell ref="AC16:AC17"/>
    <mergeCell ref="AD16:AD17"/>
    <mergeCell ref="AG18:AG19"/>
    <mergeCell ref="AH18:AH19"/>
    <mergeCell ref="I19:I20"/>
    <mergeCell ref="J19:J21"/>
    <mergeCell ref="Z19:Z20"/>
    <mergeCell ref="P20:P21"/>
    <mergeCell ref="R20:R21"/>
    <mergeCell ref="W18:W19"/>
    <mergeCell ref="X18:X22"/>
    <mergeCell ref="Y18:Y19"/>
    <mergeCell ref="AA18:AA19"/>
    <mergeCell ref="AB18:AB20"/>
    <mergeCell ref="AC18:AC19"/>
    <mergeCell ref="W20:W21"/>
    <mergeCell ref="Y20:Y21"/>
    <mergeCell ref="AA20:AA21"/>
    <mergeCell ref="AC20:AC21"/>
    <mergeCell ref="P18:P19"/>
    <mergeCell ref="Q18:Q21"/>
    <mergeCell ref="R18:R19"/>
    <mergeCell ref="S18:S19"/>
    <mergeCell ref="U18:U20"/>
    <mergeCell ref="V18:V19"/>
    <mergeCell ref="S20:S21"/>
    <mergeCell ref="D20:D21"/>
    <mergeCell ref="E20:E21"/>
    <mergeCell ref="H20:H21"/>
    <mergeCell ref="K20:K21"/>
    <mergeCell ref="L20:L21"/>
    <mergeCell ref="O20:O21"/>
    <mergeCell ref="AD18:AD19"/>
    <mergeCell ref="AE18:AE22"/>
    <mergeCell ref="AF18:AF19"/>
    <mergeCell ref="T20:T21"/>
    <mergeCell ref="V20:V21"/>
    <mergeCell ref="Z17:Z18"/>
    <mergeCell ref="D18:D19"/>
    <mergeCell ref="E18:E19"/>
    <mergeCell ref="F18:F22"/>
    <mergeCell ref="G18:G20"/>
    <mergeCell ref="H18:H19"/>
    <mergeCell ref="K18:K19"/>
    <mergeCell ref="L18:L19"/>
    <mergeCell ref="N18:N20"/>
    <mergeCell ref="O18:O19"/>
    <mergeCell ref="D16:D17"/>
    <mergeCell ref="E16:E17"/>
    <mergeCell ref="F16:F17"/>
    <mergeCell ref="AD20:AD21"/>
    <mergeCell ref="AF20:AF21"/>
    <mergeCell ref="AG20:AG21"/>
    <mergeCell ref="AH20:AH21"/>
    <mergeCell ref="I21:I25"/>
    <mergeCell ref="M21:M24"/>
    <mergeCell ref="U21:U22"/>
    <mergeCell ref="Z21:Z25"/>
    <mergeCell ref="AB21:AB22"/>
    <mergeCell ref="N22:N26"/>
    <mergeCell ref="O22:O24"/>
    <mergeCell ref="P22:P25"/>
    <mergeCell ref="Q22:Q25"/>
    <mergeCell ref="R22:R23"/>
    <mergeCell ref="S22:S25"/>
    <mergeCell ref="W22:W25"/>
    <mergeCell ref="E22:E25"/>
    <mergeCell ref="G22:G26"/>
    <mergeCell ref="H22:H25"/>
    <mergeCell ref="J22:J25"/>
    <mergeCell ref="K22:K23"/>
    <mergeCell ref="L22:L25"/>
    <mergeCell ref="L26:L27"/>
    <mergeCell ref="R24:R27"/>
    <mergeCell ref="Y24:Y27"/>
    <mergeCell ref="AF24:AF27"/>
    <mergeCell ref="M25:M27"/>
    <mergeCell ref="O25:O26"/>
    <mergeCell ref="AC25:AC27"/>
    <mergeCell ref="E26:E27"/>
    <mergeCell ref="H26:H27"/>
    <mergeCell ref="AH22:AH25"/>
    <mergeCell ref="F23:F26"/>
    <mergeCell ref="T23:T25"/>
    <mergeCell ref="U23:U25"/>
    <mergeCell ref="V23:V25"/>
    <mergeCell ref="X23:X25"/>
    <mergeCell ref="AB23:AB26"/>
    <mergeCell ref="AE23:AE25"/>
    <mergeCell ref="I26:I27"/>
    <mergeCell ref="J26:J27"/>
    <mergeCell ref="Y22:Y23"/>
    <mergeCell ref="AA22:AA26"/>
    <mergeCell ref="AC22:AC24"/>
    <mergeCell ref="AD22:AD25"/>
    <mergeCell ref="AF22:AF23"/>
    <mergeCell ref="AG22:AG25"/>
    <mergeCell ref="AH26:AH27"/>
    <mergeCell ref="G27:G28"/>
    <mergeCell ref="O27:O28"/>
    <mergeCell ref="AB27:AB28"/>
    <mergeCell ref="D28:D29"/>
    <mergeCell ref="E28:E29"/>
    <mergeCell ref="F28:F29"/>
    <mergeCell ref="H28:H32"/>
    <mergeCell ref="I28:I30"/>
    <mergeCell ref="J28:J29"/>
    <mergeCell ref="W26:W27"/>
    <mergeCell ref="X26:X27"/>
    <mergeCell ref="Z26:Z27"/>
    <mergeCell ref="AD26:AD27"/>
    <mergeCell ref="AE26:AE27"/>
    <mergeCell ref="AG26:AG27"/>
    <mergeCell ref="P26:P27"/>
    <mergeCell ref="Q26:Q27"/>
    <mergeCell ref="S26:S27"/>
    <mergeCell ref="T26:T27"/>
    <mergeCell ref="U26:U27"/>
    <mergeCell ref="V26:V27"/>
    <mergeCell ref="D24:D27"/>
    <mergeCell ref="K24:K27"/>
    <mergeCell ref="L28:L29"/>
    <mergeCell ref="M28:M29"/>
    <mergeCell ref="N28:N29"/>
    <mergeCell ref="P28:P32"/>
    <mergeCell ref="Q28:Q29"/>
    <mergeCell ref="R28:R31"/>
    <mergeCell ref="L32:L33"/>
    <mergeCell ref="M32:M33"/>
    <mergeCell ref="N32:N33"/>
    <mergeCell ref="R32:R33"/>
    <mergeCell ref="Q30:Q33"/>
    <mergeCell ref="S30:S31"/>
    <mergeCell ref="Y28:Y29"/>
    <mergeCell ref="Z28:Z29"/>
    <mergeCell ref="AA28:AA29"/>
    <mergeCell ref="AC28:AC31"/>
    <mergeCell ref="AD28:AD32"/>
    <mergeCell ref="AE28:AE30"/>
    <mergeCell ref="Y30:Y31"/>
    <mergeCell ref="Z30:Z31"/>
    <mergeCell ref="AA30:AA31"/>
    <mergeCell ref="Z32:Z33"/>
    <mergeCell ref="S28:S29"/>
    <mergeCell ref="T28:T29"/>
    <mergeCell ref="U28:U30"/>
    <mergeCell ref="V28:V31"/>
    <mergeCell ref="W28:W31"/>
    <mergeCell ref="X28:X29"/>
    <mergeCell ref="T30:T31"/>
    <mergeCell ref="X30:X31"/>
    <mergeCell ref="AH30:AH31"/>
    <mergeCell ref="I31:I33"/>
    <mergeCell ref="U31:U33"/>
    <mergeCell ref="AE31:AE33"/>
    <mergeCell ref="D32:D33"/>
    <mergeCell ref="E32:E33"/>
    <mergeCell ref="F32:F33"/>
    <mergeCell ref="G32:G33"/>
    <mergeCell ref="J32:J33"/>
    <mergeCell ref="K32:K33"/>
    <mergeCell ref="D30:D31"/>
    <mergeCell ref="E30:E31"/>
    <mergeCell ref="F30:F31"/>
    <mergeCell ref="J30:J31"/>
    <mergeCell ref="L30:L31"/>
    <mergeCell ref="M30:M31"/>
    <mergeCell ref="AF28:AF31"/>
    <mergeCell ref="AG28:AG31"/>
    <mergeCell ref="AH28:AH29"/>
    <mergeCell ref="G29:G31"/>
    <mergeCell ref="K29:K31"/>
    <mergeCell ref="O29:O32"/>
    <mergeCell ref="AB29:AB31"/>
    <mergeCell ref="N30:N31"/>
    <mergeCell ref="AA32:AA33"/>
    <mergeCell ref="AB32:AB33"/>
    <mergeCell ref="AC32:AC33"/>
    <mergeCell ref="AF32:AF33"/>
    <mergeCell ref="AG32:AG33"/>
    <mergeCell ref="AH32:AH33"/>
    <mergeCell ref="S32:S33"/>
    <mergeCell ref="T32:T33"/>
    <mergeCell ref="V32:V33"/>
    <mergeCell ref="W32:W33"/>
    <mergeCell ref="X32:X33"/>
    <mergeCell ref="Y32:Y33"/>
    <mergeCell ref="J34:J35"/>
    <mergeCell ref="K34:K35"/>
    <mergeCell ref="L34:L35"/>
    <mergeCell ref="M34:M35"/>
    <mergeCell ref="N34:N35"/>
    <mergeCell ref="O34:O35"/>
    <mergeCell ref="D34:D35"/>
    <mergeCell ref="E34:E35"/>
    <mergeCell ref="F34:F35"/>
    <mergeCell ref="G34:G35"/>
    <mergeCell ref="H34:H35"/>
    <mergeCell ref="I34:I35"/>
    <mergeCell ref="X34:X35"/>
    <mergeCell ref="Y34:Y35"/>
    <mergeCell ref="Z34:Z35"/>
    <mergeCell ref="AA34:AA35"/>
    <mergeCell ref="P34:P35"/>
    <mergeCell ref="Q34:Q35"/>
    <mergeCell ref="R34:R35"/>
    <mergeCell ref="S34:S35"/>
    <mergeCell ref="T34:T35"/>
    <mergeCell ref="U34:U35"/>
    <mergeCell ref="M36:M37"/>
    <mergeCell ref="N36:N37"/>
    <mergeCell ref="O36:O37"/>
    <mergeCell ref="P36:P39"/>
    <mergeCell ref="Q36:Q39"/>
    <mergeCell ref="R36:R39"/>
    <mergeCell ref="AH34:AH35"/>
    <mergeCell ref="D36:D39"/>
    <mergeCell ref="E36:E40"/>
    <mergeCell ref="F36:F37"/>
    <mergeCell ref="G36:G37"/>
    <mergeCell ref="H36:H37"/>
    <mergeCell ref="I36:I40"/>
    <mergeCell ref="J36:J39"/>
    <mergeCell ref="K36:K39"/>
    <mergeCell ref="L36:L39"/>
    <mergeCell ref="AB34:AB35"/>
    <mergeCell ref="AC34:AC35"/>
    <mergeCell ref="AD34:AD35"/>
    <mergeCell ref="AE34:AE35"/>
    <mergeCell ref="AF34:AF35"/>
    <mergeCell ref="AG34:AG35"/>
    <mergeCell ref="V34:V35"/>
    <mergeCell ref="W34:W35"/>
    <mergeCell ref="AC36:AC37"/>
    <mergeCell ref="AD36:AD39"/>
    <mergeCell ref="AA38:AA41"/>
    <mergeCell ref="AB38:AB39"/>
    <mergeCell ref="AC38:AC39"/>
    <mergeCell ref="S36:S39"/>
    <mergeCell ref="T36:T37"/>
    <mergeCell ref="U36:U37"/>
    <mergeCell ref="V36:V37"/>
    <mergeCell ref="W36:W38"/>
    <mergeCell ref="X36:X38"/>
    <mergeCell ref="T38:T41"/>
    <mergeCell ref="U38:U39"/>
    <mergeCell ref="V38:V39"/>
    <mergeCell ref="U40:U43"/>
    <mergeCell ref="AH38:AH41"/>
    <mergeCell ref="W39:W42"/>
    <mergeCell ref="X39:X42"/>
    <mergeCell ref="Z39:Z43"/>
    <mergeCell ref="D40:D43"/>
    <mergeCell ref="G40:G43"/>
    <mergeCell ref="H40:H42"/>
    <mergeCell ref="J40:J42"/>
    <mergeCell ref="K40:K43"/>
    <mergeCell ref="L40:L44"/>
    <mergeCell ref="AE36:AE39"/>
    <mergeCell ref="AF36:AF39"/>
    <mergeCell ref="AG36:AG39"/>
    <mergeCell ref="AH36:AH37"/>
    <mergeCell ref="F38:F41"/>
    <mergeCell ref="G38:G39"/>
    <mergeCell ref="H38:H39"/>
    <mergeCell ref="M38:M40"/>
    <mergeCell ref="N38:N39"/>
    <mergeCell ref="O38:O39"/>
    <mergeCell ref="Y36:Y40"/>
    <mergeCell ref="Z36:Z38"/>
    <mergeCell ref="AA36:AA37"/>
    <mergeCell ref="AB36:AB37"/>
    <mergeCell ref="AC44:AC45"/>
    <mergeCell ref="AD44:AD45"/>
    <mergeCell ref="AF44:AF46"/>
    <mergeCell ref="X45:X46"/>
    <mergeCell ref="N40:N42"/>
    <mergeCell ref="O40:O41"/>
    <mergeCell ref="P40:P43"/>
    <mergeCell ref="Q40:Q43"/>
    <mergeCell ref="R40:R43"/>
    <mergeCell ref="S40:S42"/>
    <mergeCell ref="AH42:AH45"/>
    <mergeCell ref="H43:H47"/>
    <mergeCell ref="J43:J44"/>
    <mergeCell ref="N43:N44"/>
    <mergeCell ref="S43:S44"/>
    <mergeCell ref="V43:V44"/>
    <mergeCell ref="W43:W44"/>
    <mergeCell ref="X43:X44"/>
    <mergeCell ref="AG43:AG44"/>
    <mergeCell ref="R44:R47"/>
    <mergeCell ref="I41:I44"/>
    <mergeCell ref="M41:M45"/>
    <mergeCell ref="Y41:Y44"/>
    <mergeCell ref="AC41:AC43"/>
    <mergeCell ref="O42:O43"/>
    <mergeCell ref="T42:T44"/>
    <mergeCell ref="AA42:AA45"/>
    <mergeCell ref="Z44:Z45"/>
    <mergeCell ref="V40:V42"/>
    <mergeCell ref="AB40:AB43"/>
    <mergeCell ref="AD40:AD43"/>
    <mergeCell ref="AE40:AE44"/>
    <mergeCell ref="AF40:AF43"/>
    <mergeCell ref="AG40:AG42"/>
    <mergeCell ref="D44:D45"/>
    <mergeCell ref="G44:G45"/>
    <mergeCell ref="K44:K46"/>
    <mergeCell ref="O44:O45"/>
    <mergeCell ref="P44:P45"/>
    <mergeCell ref="Q44:Q45"/>
    <mergeCell ref="E45:E46"/>
    <mergeCell ref="I45:I47"/>
    <mergeCell ref="J45:J46"/>
    <mergeCell ref="L45:L46"/>
    <mergeCell ref="E41:E44"/>
    <mergeCell ref="F42:F45"/>
    <mergeCell ref="AH46:AH47"/>
    <mergeCell ref="E47:E52"/>
    <mergeCell ref="J47:J48"/>
    <mergeCell ref="K47:K49"/>
    <mergeCell ref="L47:L48"/>
    <mergeCell ref="N47:N48"/>
    <mergeCell ref="Y45:Y46"/>
    <mergeCell ref="AB45:AB46"/>
    <mergeCell ref="AE45:AE47"/>
    <mergeCell ref="AG45:AG48"/>
    <mergeCell ref="F46:F47"/>
    <mergeCell ref="G46:G47"/>
    <mergeCell ref="M46:M47"/>
    <mergeCell ref="O46:O49"/>
    <mergeCell ref="P46:P49"/>
    <mergeCell ref="N45:N46"/>
    <mergeCell ref="S45:S46"/>
    <mergeCell ref="T45:T46"/>
    <mergeCell ref="U45:U46"/>
    <mergeCell ref="V45:V46"/>
    <mergeCell ref="W45:W49"/>
    <mergeCell ref="Q46:Q49"/>
    <mergeCell ref="S47:S48"/>
    <mergeCell ref="T47:T49"/>
    <mergeCell ref="D48:D49"/>
    <mergeCell ref="F48:F49"/>
    <mergeCell ref="G48:G49"/>
    <mergeCell ref="H48:H49"/>
    <mergeCell ref="I48:I51"/>
    <mergeCell ref="Z46:Z47"/>
    <mergeCell ref="AA46:AA47"/>
    <mergeCell ref="AC46:AC47"/>
    <mergeCell ref="AD46:AD50"/>
    <mergeCell ref="D46:D47"/>
    <mergeCell ref="U47:U48"/>
    <mergeCell ref="R50:R52"/>
    <mergeCell ref="T50:T51"/>
    <mergeCell ref="W50:W52"/>
    <mergeCell ref="Z50:Z51"/>
    <mergeCell ref="V47:V50"/>
    <mergeCell ref="X47:X48"/>
    <mergeCell ref="Y47:Y48"/>
    <mergeCell ref="AB47:AB48"/>
    <mergeCell ref="AF47:AF48"/>
    <mergeCell ref="D50:D52"/>
    <mergeCell ref="G50:G52"/>
    <mergeCell ref="H50:H51"/>
    <mergeCell ref="K50:K51"/>
    <mergeCell ref="M50:M51"/>
    <mergeCell ref="O50:O51"/>
    <mergeCell ref="P50:P52"/>
    <mergeCell ref="Q50:Q51"/>
    <mergeCell ref="AH48:AH50"/>
    <mergeCell ref="J49:J50"/>
    <mergeCell ref="L49:L50"/>
    <mergeCell ref="N49:N50"/>
    <mergeCell ref="S49:S50"/>
    <mergeCell ref="U49:U50"/>
    <mergeCell ref="X49:X50"/>
    <mergeCell ref="Y49:Y50"/>
    <mergeCell ref="AB49:AB50"/>
    <mergeCell ref="AF49:AF50"/>
    <mergeCell ref="M48:M49"/>
    <mergeCell ref="R48:R49"/>
    <mergeCell ref="Z48:Z49"/>
    <mergeCell ref="AA48:AA50"/>
    <mergeCell ref="AC48:AC49"/>
    <mergeCell ref="AE48:AE49"/>
    <mergeCell ref="D22:D23"/>
    <mergeCell ref="F50:F52"/>
    <mergeCell ref="D1:T1"/>
    <mergeCell ref="AA51:AA52"/>
    <mergeCell ref="AB51:AB52"/>
    <mergeCell ref="AD51:AD52"/>
    <mergeCell ref="AF51:AF52"/>
    <mergeCell ref="AH51:AH52"/>
    <mergeCell ref="M52:M53"/>
    <mergeCell ref="O52:O53"/>
    <mergeCell ref="T52:T53"/>
    <mergeCell ref="Z52:Z53"/>
    <mergeCell ref="AC52:AC53"/>
    <mergeCell ref="AC50:AC51"/>
    <mergeCell ref="AE50:AE51"/>
    <mergeCell ref="J51:J52"/>
    <mergeCell ref="L51:L52"/>
    <mergeCell ref="N51:N52"/>
    <mergeCell ref="S51:S52"/>
    <mergeCell ref="U51:U52"/>
    <mergeCell ref="V51:V52"/>
    <mergeCell ref="X51:X52"/>
    <mergeCell ref="Y51:Y52"/>
    <mergeCell ref="AG49:AG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 02-23</vt:lpstr>
      <vt:lpstr>GRID Film&amp;Arts Lat 02-23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2022-12-22T18:40:13Z</dcterms:created>
  <dcterms:modified xsi:type="dcterms:W3CDTF">2022-12-22T22:16:29Z</dcterms:modified>
</cp:coreProperties>
</file>