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bue-fs01.psca.local\Public\Fotos Film &amp; Arts\Programación F&amp;A 2021\10. Octubre\"/>
    </mc:Choice>
  </mc:AlternateContent>
  <xr:revisionPtr revIDLastSave="0" documentId="13_ncr:1_{0613E3E0-9256-46DC-AEC2-8D81B28AD73B}" xr6:coauthVersionLast="46" xr6:coauthVersionMax="46" xr10:uidLastSave="{00000000-0000-0000-0000-000000000000}"/>
  <bookViews>
    <workbookView xWindow="32220" yWindow="3420" windowWidth="19425" windowHeight="11535" xr2:uid="{00000000-000D-0000-FFFF-FFFF00000000}"/>
  </bookViews>
  <sheets>
    <sheet name="EPG Film&amp;Arts Latam Octubre 21" sheetId="1" r:id="rId1"/>
    <sheet name="GRID Film&amp;Arts Latam Octubre 2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8" i="1" l="1"/>
  <c r="C99" i="1"/>
  <c r="C100" i="1"/>
  <c r="C101" i="1"/>
  <c r="C102" i="1"/>
  <c r="C103" i="1"/>
  <c r="C104" i="1"/>
  <c r="C105" i="1"/>
  <c r="C106"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6" i="1"/>
  <c r="C137" i="1"/>
  <c r="C138" i="1"/>
  <c r="C139" i="1"/>
  <c r="C140" i="1"/>
  <c r="C141" i="1"/>
  <c r="C142" i="1"/>
  <c r="C143" i="1"/>
  <c r="C144" i="1"/>
  <c r="C145" i="1"/>
  <c r="C146" i="1"/>
  <c r="C147" i="1"/>
  <c r="C148" i="1"/>
  <c r="C149" i="1"/>
  <c r="C150" i="1"/>
  <c r="C151" i="1"/>
  <c r="C152" i="1"/>
  <c r="C153" i="1"/>
  <c r="C154" i="1"/>
  <c r="C155" i="1"/>
  <c r="C156" i="1"/>
  <c r="C157" i="1"/>
  <c r="C158"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5" i="1"/>
  <c r="C296" i="1"/>
  <c r="C297" i="1"/>
  <c r="C298" i="1"/>
  <c r="C299" i="1"/>
  <c r="C300" i="1"/>
  <c r="C301" i="1"/>
  <c r="C302" i="1"/>
  <c r="C303" i="1"/>
  <c r="C304" i="1"/>
  <c r="C305" i="1"/>
  <c r="C306" i="1"/>
  <c r="C307" i="1"/>
  <c r="C308" i="1"/>
  <c r="C309" i="1"/>
  <c r="C310" i="1"/>
  <c r="C311" i="1"/>
  <c r="C312" i="1"/>
  <c r="C313" i="1"/>
  <c r="C314" i="1"/>
  <c r="C315" i="1"/>
  <c r="C316" i="1"/>
  <c r="C317" i="1"/>
  <c r="C318" i="1"/>
  <c r="C320" i="1"/>
  <c r="C321" i="1"/>
  <c r="C322" i="1"/>
  <c r="C323" i="1"/>
  <c r="C324" i="1"/>
  <c r="C325" i="1"/>
  <c r="C326" i="1"/>
  <c r="C327" i="1"/>
  <c r="C328" i="1"/>
  <c r="C329" i="1"/>
  <c r="C330" i="1"/>
  <c r="C331" i="1"/>
  <c r="C332" i="1"/>
  <c r="C333" i="1"/>
  <c r="C334" i="1"/>
  <c r="C335" i="1"/>
  <c r="C336" i="1"/>
  <c r="C337" i="1"/>
  <c r="C338" i="1"/>
  <c r="C339" i="1"/>
  <c r="C340" i="1"/>
  <c r="C341"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6" i="1"/>
  <c r="C477" i="1"/>
  <c r="C478" i="1"/>
  <c r="C479" i="1"/>
  <c r="C480" i="1"/>
  <c r="C481" i="1"/>
  <c r="C482" i="1"/>
  <c r="C483" i="1"/>
  <c r="C484" i="1"/>
  <c r="C485" i="1"/>
  <c r="C486" i="1"/>
  <c r="C487" i="1"/>
  <c r="C488" i="1"/>
  <c r="C489" i="1"/>
  <c r="C490" i="1"/>
  <c r="C491" i="1"/>
  <c r="C492" i="1"/>
  <c r="C493" i="1"/>
  <c r="C494" i="1"/>
  <c r="C495" i="1"/>
  <c r="C496" i="1"/>
  <c r="C497" i="1"/>
  <c r="C498" i="1"/>
  <c r="C500" i="1"/>
  <c r="C501" i="1"/>
  <c r="C502" i="1"/>
  <c r="C503" i="1"/>
  <c r="C504" i="1"/>
  <c r="C505" i="1"/>
  <c r="C506" i="1"/>
  <c r="C507" i="1"/>
  <c r="C508" i="1"/>
  <c r="C509" i="1"/>
  <c r="C510" i="1"/>
  <c r="C511" i="1"/>
  <c r="C512" i="1"/>
  <c r="C513" i="1"/>
  <c r="C514" i="1"/>
  <c r="C515" i="1"/>
  <c r="C516" i="1"/>
  <c r="C517" i="1"/>
  <c r="C518" i="1"/>
  <c r="C519" i="1"/>
  <c r="C520"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6" i="1"/>
  <c r="C677" i="1"/>
  <c r="C678" i="1"/>
  <c r="C679" i="1"/>
  <c r="C680" i="1"/>
  <c r="C681" i="1"/>
  <c r="C682" i="1"/>
  <c r="C683" i="1"/>
  <c r="C684" i="1"/>
  <c r="C685" i="1"/>
  <c r="C686" i="1"/>
  <c r="C687" i="1"/>
  <c r="C688" i="1"/>
  <c r="C689" i="1"/>
  <c r="C690" i="1"/>
  <c r="C691" i="1"/>
  <c r="C692" i="1"/>
  <c r="C693" i="1"/>
  <c r="C694" i="1"/>
  <c r="C695" i="1"/>
  <c r="C696" i="1"/>
  <c r="C697" i="1"/>
  <c r="C698" i="1"/>
  <c r="C699"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8" i="1"/>
  <c r="C729" i="1"/>
  <c r="C730" i="1"/>
  <c r="C731" i="1"/>
  <c r="C732" i="1"/>
  <c r="C733" i="1"/>
  <c r="C734" i="1"/>
  <c r="C735" i="1"/>
  <c r="C736" i="1"/>
  <c r="C737" i="1"/>
  <c r="C738" i="1"/>
  <c r="C739" i="1"/>
  <c r="C740" i="1"/>
  <c r="C741" i="1"/>
  <c r="C742" i="1"/>
  <c r="C743" i="1"/>
  <c r="C744" i="1"/>
  <c r="C745" i="1"/>
  <c r="C746" i="1"/>
  <c r="C747" i="1"/>
  <c r="C748" i="1"/>
  <c r="C749" i="1"/>
  <c r="C750" i="1"/>
  <c r="C751"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3" i="1"/>
  <c r="C784" i="1"/>
  <c r="C785" i="1"/>
  <c r="C786" i="1"/>
  <c r="C787" i="1"/>
  <c r="C788" i="1"/>
  <c r="C789" i="1"/>
  <c r="C790" i="1"/>
  <c r="C791" i="1"/>
  <c r="C792" i="1"/>
  <c r="C793" i="1"/>
  <c r="C794" i="1"/>
  <c r="C795" i="1"/>
  <c r="C796" i="1"/>
  <c r="C797" i="1"/>
  <c r="C798" i="1"/>
  <c r="C799" i="1"/>
  <c r="C800" i="1"/>
  <c r="C801" i="1"/>
  <c r="C802" i="1"/>
  <c r="C803" i="1"/>
  <c r="C804" i="1"/>
  <c r="C805" i="1"/>
  <c r="C3" i="1"/>
  <c r="C4" i="1"/>
  <c r="C5" i="1"/>
  <c r="C6" i="1"/>
  <c r="C7" i="1"/>
  <c r="C8" i="1"/>
  <c r="C9" i="1"/>
  <c r="C10" i="1"/>
  <c r="C11" i="1"/>
  <c r="C12" i="1"/>
  <c r="C13" i="1"/>
  <c r="C14" i="1"/>
  <c r="C15" i="1"/>
  <c r="C16" i="1"/>
  <c r="C17" i="1"/>
  <c r="C18" i="1"/>
  <c r="C19" i="1"/>
  <c r="C20" i="1"/>
  <c r="C21" i="1"/>
  <c r="C22" i="1"/>
  <c r="C23" i="1"/>
  <c r="C24" i="1"/>
  <c r="C25" i="1"/>
  <c r="C26" i="1"/>
  <c r="C27" i="1"/>
  <c r="C28"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1" i="1"/>
  <c r="C62" i="1"/>
  <c r="C63" i="1"/>
  <c r="C64" i="1"/>
  <c r="C65" i="1"/>
  <c r="C66" i="1"/>
  <c r="C67" i="1"/>
  <c r="C68" i="1"/>
  <c r="C69" i="1"/>
  <c r="C70" i="1"/>
  <c r="C71" i="1"/>
  <c r="C72" i="1"/>
  <c r="C73" i="1"/>
  <c r="C74" i="1"/>
  <c r="C75" i="1"/>
  <c r="C76" i="1"/>
  <c r="C77" i="1"/>
  <c r="C78" i="1"/>
  <c r="C79" i="1"/>
  <c r="C80" i="1"/>
  <c r="C81" i="1"/>
  <c r="C82" i="1"/>
  <c r="C84" i="1"/>
  <c r="C85" i="1"/>
  <c r="C86" i="1"/>
  <c r="C87" i="1"/>
  <c r="C88" i="1"/>
  <c r="C89" i="1"/>
  <c r="C90" i="1"/>
  <c r="C91" i="1"/>
  <c r="C92" i="1"/>
  <c r="C93" i="1"/>
  <c r="C94" i="1"/>
  <c r="C95" i="1"/>
  <c r="C96" i="1"/>
  <c r="C97"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2" i="1"/>
</calcChain>
</file>

<file path=xl/sharedStrings.xml><?xml version="1.0" encoding="utf-8"?>
<sst xmlns="http://schemas.openxmlformats.org/spreadsheetml/2006/main" count="6615" uniqueCount="1509">
  <si>
    <t>Cast</t>
  </si>
  <si>
    <t>Director</t>
  </si>
  <si>
    <t>Shakespeare´s Globe Theatre- Mucho Ruido y pocas Nueces</t>
  </si>
  <si>
    <t>Shakespeare´s Globe Theatre - Much Ado About Nothing</t>
  </si>
  <si>
    <t>Mucho ruido y pocas nueces, una de las comedias más populares de Shakespeare, contrasta la felicidad de los amantes Claudio y Hero, y el cinismo de Beatrice y Benedick, que están unidos en su desprecio por el amor.</t>
  </si>
  <si>
    <t>Eve Best, Charles Edwards, Stewart Ewan</t>
  </si>
  <si>
    <t>Jeremy Herrin</t>
  </si>
  <si>
    <t>Performance</t>
  </si>
  <si>
    <t>Yo, Cary Grant</t>
  </si>
  <si>
    <t>Becoming Cary Grant</t>
  </si>
  <si>
    <t>ATP</t>
  </si>
  <si>
    <t>Por primera vez, una de las mayores estrellas de Hollywood cuenta su propia historia, con sus propias palabras. Desde una infancia de pobreza hasta la fama mundial, Cary Grant, la estrella que se hizo a sí misma por excelencia.</t>
  </si>
  <si>
    <t>Cary Grant, Frank Sinatra</t>
  </si>
  <si>
    <t>Mark Kidel</t>
  </si>
  <si>
    <t>Biography</t>
  </si>
  <si>
    <t>Victoria S1 Ep.1- La Muñeca</t>
  </si>
  <si>
    <t>Victoria S1 Ep.1</t>
  </si>
  <si>
    <t>La vida de Alexandrina, de 18 años, se transforma al convertirse en reina. Ya no se esconde en el Palacio de Kensington bajo el sistema represivo del consejero de su  madre, Conroy, se renombra a sí misma como "Victoria" y se deleita con su nueva libertad</t>
  </si>
  <si>
    <t>Jenna Coleman, Adrian Schiller, Jordan Waller</t>
  </si>
  <si>
    <t>Geoffrey Sax</t>
  </si>
  <si>
    <t>Drama</t>
  </si>
  <si>
    <t>Prime Suspect USA Ep.10 - Un gran mosaico</t>
  </si>
  <si>
    <t>Prime Suspect USA Ep. 10</t>
  </si>
  <si>
    <t>Cuando un comerciante de diamantes judío es encontrado muerto, Jane busca respuestas de su esposa. Jane investiga algunos raperos en Brooklyn después de obtener una fuerte ventaja. Mientras tanto, Matt consigue trabajo y sorprende a Jane con un festejo.</t>
  </si>
  <si>
    <t>Maria Bello, Kirk Acevedo, Brían F. O'byrne</t>
  </si>
  <si>
    <t>Jonas Pate</t>
  </si>
  <si>
    <t>Graciela Borges, Mi Vida En El Cine 6 - El París de Catherine Deneuve</t>
  </si>
  <si>
    <t>Graciela Borges, Mi Vida En El Cine 6</t>
  </si>
  <si>
    <t>En este podcast original de Film&amp;Arts, Graciela Borges relata siete décadas de protagonismo en el cine. Un recorrido histórico inédito de su carrera, en donde escucharemos a la mujer que se codeo con Paul Newman y Audrey Hepburn y también a la niña....</t>
  </si>
  <si>
    <t>Graciela Borges</t>
  </si>
  <si>
    <t>Patricio Orozco</t>
  </si>
  <si>
    <t>Documentary</t>
  </si>
  <si>
    <t>Graham Norton Show S. 28  Ep.14</t>
  </si>
  <si>
    <t>Los nombres más importantes en el mundo del espectáculo llegan al sofá de Graham Norton para participar en este programa cómico de entrevistas. Cada show comienza con Graham Norton haciendo su monólogo marca registrada, basado en los años de experiencia</t>
  </si>
  <si>
    <t>Graham Norton</t>
  </si>
  <si>
    <t>Andy Wilson</t>
  </si>
  <si>
    <t>General Entertainment</t>
  </si>
  <si>
    <t>Leyendas - Eric Clapton</t>
  </si>
  <si>
    <t>Eric Clapton</t>
  </si>
  <si>
    <t>En este documental, el legendario guitarrista de rock y blues da una descripción honesta y a menudo conmovedora de su vida y carrera, desde sus primeros éxitos hasta sus años de adicción a las drogas y su espectacular resurgimiento.</t>
  </si>
  <si>
    <t>Tom McGuinness</t>
  </si>
  <si>
    <t>El Artista Anónimo</t>
  </si>
  <si>
    <t>13+</t>
  </si>
  <si>
    <t>Olavi Launio es un veterano galerista obsesionado por un misterioso retrato, El anciano negociante de arte, en otros tiempos muy respetado, ha sido ahora olvidado por la corporativización de la industria.</t>
  </si>
  <si>
    <t>Heikki Nousiainen, Pirjo Lonka, Amos Brotherus</t>
  </si>
  <si>
    <t>Klaus Härö</t>
  </si>
  <si>
    <t>Moisés - Gioachino Rossini - Duomo Di Milano</t>
  </si>
  <si>
    <t>Mosé - Gioachino Rossini - Duomo Di Milano</t>
  </si>
  <si>
    <t>Por primera vez, la ópera "Moisés" de Gioachino Rossini está en el escenario dentro de una catedral en una representación semiescénica en el Duomo di Milano. Con la Orquesta y Coro Veneranda Fabbrica del Duomo di Milano dirigida por Francesco Quattrocchi,</t>
  </si>
  <si>
    <t>Ruggero Raimondi, Bogdan Mihai, Luciano Ganci, Maria Cioppi</t>
  </si>
  <si>
    <t>Federico Farina, Francesco Quattrocchi</t>
  </si>
  <si>
    <t>Opera</t>
  </si>
  <si>
    <t>Gianni Schiacchi</t>
  </si>
  <si>
    <t>La exitosa producción de Woody Allen en LA Opera, de Los Angeles .Gianni Schicchi se estrenó en la Metropolitan Opera New York en 1918, siendo la tercera y última entrega del Trittico de Giacomo Puccini.</t>
  </si>
  <si>
    <t>Plácido Domingo, Andriana Chuchman, Meredith Arwady, Arturo Chacón-Cruz</t>
  </si>
  <si>
    <t>Woody Allen</t>
  </si>
  <si>
    <t>El Teatro En Casa - No te cases ni te embarques</t>
  </si>
  <si>
    <t>El Teatro En Casa - No Te Cases Ni Te Embarques</t>
  </si>
  <si>
    <t>Saray y Maribel, dos perfectas desconocidas, coinciden en un aeropuerto. Ambas están a punto de embarcarse en un vuelo que cambiará sus destinos para siempre. Sin suponer que quizás el encuentro entre ellas, sea el verdadero viaje bisagra.</t>
  </si>
  <si>
    <t>Mara Bestelli, Paula Grinszpan</t>
  </si>
  <si>
    <t>Paula Marull, María Marull</t>
  </si>
  <si>
    <t>El Teatro En Casa - Miércoles de cenizas</t>
  </si>
  <si>
    <t>El Teatro En Casa - Miércoles De Cenizas</t>
  </si>
  <si>
    <t>Carol y Laura están retirando las cenizas de Alejandro. Entre llantos y confesiones descubrirán que Alejandro se está llevando más de un secreto a su tumba.</t>
  </si>
  <si>
    <t>Paula Grinszpan, Mara Bestelli</t>
  </si>
  <si>
    <t>Graham Norton Season 28 Ep.23</t>
  </si>
  <si>
    <t>Los nombres más importantes en el mundo del espectáculo llegan al sofá de Graham Norton para participar en este programa cómico de entrevistas. Cada show comienza con Graham Norton haciendo su monólogo marca registrada, basado en los años de experiencia.</t>
  </si>
  <si>
    <t>Entertainment</t>
  </si>
  <si>
    <t>En Tránsito</t>
  </si>
  <si>
    <t>Transit</t>
  </si>
  <si>
    <t>Segunda Guerra Mundial. En Marsella, refugiados de toda Europa embarcan rumbo a América, huyendo de la ocupación Nazi. Entre ellos, el joven alemán Georg, que suplanta la identidad de un escritor muerto para utilizar su visado que le garantiza refugio en</t>
  </si>
  <si>
    <t>Franz Rogowski, Paula Beer, Godehard Giese</t>
  </si>
  <si>
    <t>Christian Petzold</t>
  </si>
  <si>
    <t>Mental S.2 Ep.5 - Niños y adultos</t>
  </si>
  <si>
    <t>Mental S.2 Ep.5</t>
  </si>
  <si>
    <t>La maestra de Sampo amenaza con reprobar el año escolar, además de lo cual sus padres han preparado una dura sorpresa.</t>
  </si>
  <si>
    <t>Elias Westerberg, Anssi Niemi, Anna Böhm</t>
  </si>
  <si>
    <t>Teemu Nikki</t>
  </si>
  <si>
    <t>Comedy</t>
  </si>
  <si>
    <t>Mental S.2 Ep.6 - OD controlado</t>
  </si>
  <si>
    <t>Mental S.2 Ep.6</t>
  </si>
  <si>
    <t>Nightingale está de vuelta en el pabellón cerrado y a Hyde también le gustaría regresar. Todo lo que se necesita es un poco de ayuda de Papillon y una dosis diaria de medicamentos mayor de lo normal.</t>
  </si>
  <si>
    <t>Mental S.2 Ep.7 - Combustible para Dostoievski</t>
  </si>
  <si>
    <t>Mental S.2 Ep.7</t>
  </si>
  <si>
    <t>Sampo llora a su hermano y decide darle una lección al Asno.</t>
  </si>
  <si>
    <t>Mental S.2 Ep.8 - Escape de Alcatraz</t>
  </si>
  <si>
    <t>Mental S.2 Ep.8</t>
  </si>
  <si>
    <t>Lo que se siembra de recoge. Papillon está tras las rejas, pero ¿es lo suficientemente hombre como para enfrentarse a su padre?</t>
  </si>
  <si>
    <t>Mental S.2 Ep.9 - A toda velocidad</t>
  </si>
  <si>
    <t>Mental S.2 Ep.9</t>
  </si>
  <si>
    <t>Sampo ha sido arrinconado. Lanza el pájaro a todos y cabalga hacia el atardecer con consecuencias fatales.</t>
  </si>
  <si>
    <t>Mental S.1 Ep.10 -  Electricidad</t>
  </si>
  <si>
    <t>Mental S.1 Ep.10</t>
  </si>
  <si>
    <t>Hyde y Blancanieves reciben un tratamiento de choque. El estado de ánimo de Hyde pasa de deprimido a maníaco.</t>
  </si>
  <si>
    <t>Graham Norton Show S. 28  Ep.15</t>
  </si>
  <si>
    <t>Father Brown S6 Ep.1: El Árbol de la verdad</t>
  </si>
  <si>
    <t>Father Brown S6 Ep.1</t>
  </si>
  <si>
    <t>El padre Brown intenta anular un error judicial mientras ensaya la pantomima navideña de Kembleford.</t>
  </si>
  <si>
    <t>John Burton, Sorcha Cusack, Mark Williams</t>
  </si>
  <si>
    <t>Gary Williams</t>
  </si>
  <si>
    <t>Father Brown S6 Ep.2 - La venganza de la torre</t>
  </si>
  <si>
    <t>Father Brown S6 Ep.2</t>
  </si>
  <si>
    <t>El padre Brown lucha por proteger a las personas más cercanas a él, mientras que la vieja oponente Katherine Corven es liberada inesperadamente de la prisión, sedienta de venganza.</t>
  </si>
  <si>
    <t>Father Brown S6 Ep.3 - El dragón de Kembleford</t>
  </si>
  <si>
    <t>Father Brown S6 Ep.3</t>
  </si>
  <si>
    <t>El posible cierre de la estación de tren local lleva al pueblo a realizar un evento para recaudar fondos y salvarla. Durante el mismo, el que el jefe de la estación, Ben Webb, es encontrado muerto. El principal sospechoso es Deepak Chatterjee.</t>
  </si>
  <si>
    <t>Secretos de las grandes pinturas: El Martirio de Santa Apolonia, Jean Fouquet</t>
  </si>
  <si>
    <t>Smart Secrets Of Great Paintings 7</t>
  </si>
  <si>
    <t>Con un pequeño y delicado pincel, Jean Fouquet agrega los hilos dorados de un humanismo tentativo en esta obra (circa 1450), revelando un destello de la era moderna, agazapado detrás del horizonte de la Edad Media.</t>
  </si>
  <si>
    <t>Clement Cogitore, Carlos Franklin</t>
  </si>
  <si>
    <t>Arts</t>
  </si>
  <si>
    <t>Cirque Do Soleil: Kurios: Gabinete de Curiosidades</t>
  </si>
  <si>
    <t>Cirque Do Soleil: Kurios Cabinet Of Curiosities</t>
  </si>
  <si>
    <t>Kurios: Gabinete de Curiosidades reproduce un lugar en el que lo maravilloso abunda para quienes confían en su imaginación. Pero alguien descubre que para vislumbrar las maravillas que hay debajo de la superficie, debemos aprender a cerrar los ojos.</t>
  </si>
  <si>
    <t>Cirque Do Soleil</t>
  </si>
  <si>
    <t>Michael Laprise, Jean-Marc Létourneau</t>
  </si>
  <si>
    <t>Norma en la Nube: Amores De Telescopio</t>
  </si>
  <si>
    <t>Amores De Telescopio</t>
  </si>
  <si>
    <t>La actriz y autora argentina lee una serie de cuentos escritos, fruto de su inspiración. Un programa en el que se transitan atmósferas poéticas y fantasías exuberantes.</t>
  </si>
  <si>
    <t>Aleandro Norma</t>
  </si>
  <si>
    <t>Wallander S.1 Ep.8 - El fotógrafo</t>
  </si>
  <si>
    <t>Wallander S.1 Ep.8</t>
  </si>
  <si>
    <t>Una turista estadounidense es encontrada muerta y su marido pide que el cuerpo y todos sus bienes  le sean devueltos. Pero la mujer había estado visitando a un fotógrafo alimentando la antigua sospecha del marido, de que ella le había sido infiel.</t>
  </si>
  <si>
    <t>Krister Henriksson, Johanna Sällström, Ola Rapace</t>
  </si>
  <si>
    <t>Setphan Apelgren</t>
  </si>
  <si>
    <t>Graciela Borges, Mi Vida En El Cine 8 - El  infierno tan temido</t>
  </si>
  <si>
    <t>Graciela Borges, Mi Vida En El Cine 8</t>
  </si>
  <si>
    <t>En este podcast original de Film&amp;Arts, Graciela Borges relata siete décadas de protagonismo en el cine. Un recorrido histórico inédito de su carrera, en donde escucharemos a la mujer que se codeo con Paul Newman y Audrey Hepburn</t>
  </si>
  <si>
    <t>Tony Awards presenta Broadway está de vuelta!</t>
  </si>
  <si>
    <t>Tony Awards Presents Broadway´s Back!</t>
  </si>
  <si>
    <t>The Tony Awards Present: Broadway's Back!, un evento de concierto en vivo con actuaciones de los tres mejores concursantes musicales, así como artistas superestrellas de Broadway y ganadores de los premios Tony que se reúnen en el escenario.</t>
  </si>
  <si>
    <t>El gran secuestro de Mr. Heineken</t>
  </si>
  <si>
    <t>Kidnapping Mr. Heineken</t>
  </si>
  <si>
    <t>Narra la historia del "secuestro más famoso del siglo": en 1983, el magnate de la cerveza Alfred Henry Heineken es secuestrado, junto con su chófer, por una banda que exige 50 millones de dólares por su libertad.</t>
  </si>
  <si>
    <t>Anthony Hopkins, Sam Worthington, Jim Sturgess</t>
  </si>
  <si>
    <t>Daniel Alfredson</t>
  </si>
  <si>
    <t>Thriller</t>
  </si>
  <si>
    <t>Graham Norton Show S. 28  Ep.16</t>
  </si>
  <si>
    <t>Lo mejor está por venir</t>
  </si>
  <si>
    <t>Le Meilleure Reste A Venir</t>
  </si>
  <si>
    <t>Después de un gran malentendido, dos amigos de la infancia, cada uno convencido de que el otro tiene solo unos pocos meses de vida, deciden hacer todo lo posible para recuperar el tiempo perdido.</t>
  </si>
  <si>
    <t>Fabrice Luchini, Patrick Bruel, Zineb Triki</t>
  </si>
  <si>
    <t>Matthieu Delaporte, Alexandre De LA Patellière</t>
  </si>
  <si>
    <t>Unforgotten S04 Ep.6</t>
  </si>
  <si>
    <t>Un cadáver es descubierto en un depósito de chatarra, sus rasgos congelados en el tiempo. Surgen cuatro sospechosos. Los cuatro tienen vínculos con la ley y asistieron al mismo curso de formación policial en 1989.</t>
  </si>
  <si>
    <t>Walker Nicola, Sanjeev Bhaskar, Lewis Reeves</t>
  </si>
  <si>
    <t>Monsieur&amp; Madame Adelman</t>
  </si>
  <si>
    <t>Monsieur &amp; Madame Adelman</t>
  </si>
  <si>
    <t>Sarah y Victor estuvieron 45 años juntos. Cuando se conocieron jamás pensaron que fuese a durar tanto. ¿Cuál fue su secreto? Sarah revelará poco a poco la historia de un amor plagado de engaños y sinsabores.</t>
  </si>
  <si>
    <t>Doria Tillier, Nicolas Bedos, Denis Podalydès, Antoine Gouy</t>
  </si>
  <si>
    <t>Nicolas Bedos</t>
  </si>
  <si>
    <t>Romance</t>
  </si>
  <si>
    <t>Graham Norton Show S. 28  Ep.17</t>
  </si>
  <si>
    <t>Hugo Pratt, Trazo a Trazo</t>
  </si>
  <si>
    <t>Hugo Pratt, Line For Line</t>
  </si>
  <si>
    <t>El trabajo de Hugo Pratt toca varios temas clave que caracterizaron su vida: viaje, aventura, curiosidad intelectual y esotérica, misterio, poesía, oscuridad y, por supuesto, Corto Maltese, el héroe y legendario alter ego que le valió el reconocimiento.</t>
  </si>
  <si>
    <t>Hugo Pratt</t>
  </si>
  <si>
    <t>Thierry Thomas</t>
  </si>
  <si>
    <t>Decodificando a Da Vinci</t>
  </si>
  <si>
    <t>Decoding Da Vinci</t>
  </si>
  <si>
    <t>Viaje a Florencia para descubrir cómo Leonardo da Vinci utilizó la ciencia, desde disecciones humanas hasta técnicas innovadoras de pintura, para crear su legendaria obra de arte. Descubra por qué la sonrisa de Mona Lisa es tan cautivadora y lo que se nec</t>
  </si>
  <si>
    <t>Leonardo Da Vinci</t>
  </si>
  <si>
    <t>Doug Hamilton</t>
  </si>
  <si>
    <t>Mervyn Glossop, el capitán de la campana de St. Mary, está molesto cuando el sobrino de Canon Fox es nombrado nuevo director musical. Glossop es encontrado muerto en el campanario y el padre Brown descubre una red de secretos entre el grupo de campaneros.</t>
  </si>
  <si>
    <t>Mark Williams, Sorcha Cusack, John Burton</t>
  </si>
  <si>
    <t>Paul Gibson, Ian Barber</t>
  </si>
  <si>
    <t>Mystery</t>
  </si>
  <si>
    <t>Summer Of Rockets Ep.1</t>
  </si>
  <si>
    <t>Durante el tumultuoso verano de 1958, Samuel se prepara para lanzar su nuevo invento, que está atrayendo a algunos seguidores sospechosos, antes de conocer a la misteriosa Kathleen.</t>
  </si>
  <si>
    <t>Toby Stephens, Keeley Hawes, Lily Sacofsky</t>
  </si>
  <si>
    <t>Stephen Poliakoff</t>
  </si>
  <si>
    <t>Political</t>
  </si>
  <si>
    <t>La última Noche</t>
  </si>
  <si>
    <t>Last Night</t>
  </si>
  <si>
    <t>Relato de amor, traición y celos. Un matrimonio de Nueva York, jóvenes y ricos, nada parece alterar esa vida cotidiana que los une, pero sin embargo esa existencia tiene algunos riesgos, ya que cuando tiene que separarse, durante una noche....</t>
  </si>
  <si>
    <t>Keira Knightley, Sam Worthington, Eva Mendes</t>
  </si>
  <si>
    <t>Massy Tadjedin</t>
  </si>
  <si>
    <t>Secretos de las grandes pinturas: Colorful Life, de Wassily Kandinsky</t>
  </si>
  <si>
    <t>Smart Secrets Of Great Paintings 8</t>
  </si>
  <si>
    <t>Las raíces de esta obra de arte de 1907, al igual que las de su autor Wassily Kandinsky, estaban firmemente ancladas en un antiguo suelo ruso. Y, sin embargo, la pintura contiene todos los elementos que acompañaron al pintor en el salto a la abstracción.</t>
  </si>
  <si>
    <t>Graham Norton Show S. 28  Ep.18</t>
  </si>
  <si>
    <t>Los nombres más importantes en el mundo del espectáculo llegan al sofá de Graham Norton para participar en este programa cómico de entrevistas. Cada show comienza con Graham Norton haciendo su monólogo marca registrada, basado en los años de experiencia c</t>
  </si>
  <si>
    <t>Graciela Borges, Mi Vida En El Cine 4: La terraza</t>
  </si>
  <si>
    <t>Graciela Borges, Mi Vida En El Cine 4</t>
  </si>
  <si>
    <t>En este podcast original de Film&amp;Arts, Graciela Borges relata siete décadas de protagonismo en el cine. Un recorrido histórico inédito de su carrera, en donde escucharemos a la mujer que se codeo con Paul Newman y Audrey Hepburn y también a la niña que...</t>
  </si>
  <si>
    <t>Rothko: Las imágenes deben ser Milagrosas</t>
  </si>
  <si>
    <t>Rothko: Picture Must Be Miraculous</t>
  </si>
  <si>
    <t>Uno de los artistas más influyentes del siglo XX, el estilo característico de Mark Rothko ayudó a definir el expresionismo abstracto, el movimiento que desplazó el centro del mundo del arte de París a Nueva York. Este documental, es un retrato íntimo de..</t>
  </si>
  <si>
    <t>Eric Slade, Christopher Rothko, Alfred Molina</t>
  </si>
  <si>
    <t>Eric Slade</t>
  </si>
  <si>
    <t>Estrellas del mañana S.2 Ep. 1</t>
  </si>
  <si>
    <t>Stars Of Tomorrow Ep.1</t>
  </si>
  <si>
    <t>Rolando Villazón presenta a cuatro jóvenes artistas invitados del primer episodio la soprano Olena Tokar de Ucrania, el tenor brasileño Atalla Ayan, al británico Alec Frank-Gemmill  y al cuarteto de cuerdas francés Hermes Streichquartett.</t>
  </si>
  <si>
    <t>Rolando Villazón</t>
  </si>
  <si>
    <t>Leyendas - Sting</t>
  </si>
  <si>
    <t>Sting</t>
  </si>
  <si>
    <t>Sting primero encontró fama con la banda The Police y luego forjó una exitosa carrera en solitario. Es uno de los compositores más reflexivos y literarios de la actualidad, adopta una variedad ecléctica de estilos y sigue siendo un artista de mayor venta.</t>
  </si>
  <si>
    <t>Chris Hunt</t>
  </si>
  <si>
    <t>Wallander S.1 Ep.9 -  El contenedor</t>
  </si>
  <si>
    <t>Wallander S.1 Ep.9</t>
  </si>
  <si>
    <t>Cuando la policía es llamada para investigar un contenedor abandonado lo encuentran lleno de cadáveres, niños incluidos. Como parte de un rompecabezas más grande, la trata de personas y una complicada trama de sospechosos emergen con la investigación.</t>
  </si>
  <si>
    <t>La Melodia</t>
  </si>
  <si>
    <t>LA Melodie</t>
  </si>
  <si>
    <t>Entrado en sus 50 años de edad, Simón es un violinista retirado y desilusionado que intenta hacer algo distinto enseñando su instrumento en un colegio parisino de una zona marginal.</t>
  </si>
  <si>
    <t>Kad Merad, Samir Guesmi, Alfred Renely</t>
  </si>
  <si>
    <t>Rachid Hami</t>
  </si>
  <si>
    <t>Graham Norton Season 28 Ep.19</t>
  </si>
  <si>
    <t>Los nombres más importantes en el mundo del espectáculo llegan al sofá de Graham Norton para participar en este programa cómico de entrevistas. Cuando toman su lugar en el sofá las celebridades de Hollywood y del Reino Unido deben esperar lo inesperado.</t>
  </si>
  <si>
    <t>Graham Norton, Orlando Bloom, Kate Winslet, Kingsley Ben-Adir, Stanley Tucci, Aisling Bea</t>
  </si>
  <si>
    <t>Graciela Borges, Mi Vida En El Cine 1: Así comenzó todo</t>
  </si>
  <si>
    <t>Graciela Borges, Mi Vida En El Cine 1</t>
  </si>
  <si>
    <t>Graciela Borges, Mi Vida En El Cine 2: El Primer beso</t>
  </si>
  <si>
    <t>Graciela Borges, Mi Vida En El Cine 2</t>
  </si>
  <si>
    <t>Forbidden City Concert - Carmina Burana</t>
  </si>
  <si>
    <t>The Forbidden City Concert - Carmina Burana</t>
  </si>
  <si>
    <t>La excelsa orquesta se unen con la soprano Aida Garifullina, el tenor Toby Spence y el barítono Ludovic Tézier para darle vida a la obra maestra coral épica de Carl Orff Carmina Burana. El escenario, la fastuosa Ciudad Prohibida de Pekín.</t>
  </si>
  <si>
    <t>Aida Garifullina, Toby Spence, Ludovic Tézier, Daniil Trifonov, Mari Samuelsen</t>
  </si>
  <si>
    <t>Long Yu</t>
  </si>
  <si>
    <t>Music</t>
  </si>
  <si>
    <t>Zaryady Hall- Nace un Diamante</t>
  </si>
  <si>
    <t>Zaryady Hall- A Diamond Is Hatched</t>
  </si>
  <si>
    <t>Valery Gergiev y su Orquesta Mariinsky proporcionaron un marco adecuado para el evento con un programa de música de toda Rusia, con solistas de talla mundial como Michail Petrenko, Daniil Trifonov y Denis Matsuev.</t>
  </si>
  <si>
    <t>Valery Gergiev</t>
  </si>
  <si>
    <t>Antoine Perset</t>
  </si>
  <si>
    <t>concert</t>
  </si>
  <si>
    <t>The Durrels S.4 Ep. 4</t>
  </si>
  <si>
    <t>Con los invitados de la casa cada vez más ruidosos, Louisa se preocupa por la reputación de la villa. Margo encuentra una forma sorprendente de vincularse con Maud, mientras que Gerry se da cuenta de que siente algo por Galini</t>
  </si>
  <si>
    <t>Keeley Hawes, Josh O'Connor, Milo Parker, Steve Barron</t>
  </si>
  <si>
    <t>Honour 2</t>
  </si>
  <si>
    <t>Sigue la investigación policial y las revelaciones sobre las fallas policiales en el período previo al 'asesinato por honor' de Banaz Mahmod, una mujer kurda iraquí de 20 años que fue asesinada por orden de su familia después de dejar un matrimonio.</t>
  </si>
  <si>
    <t>Keeley Hawes, Waj Ali, Ahd Hassan Kamel</t>
  </si>
  <si>
    <t>Richard Laxton</t>
  </si>
  <si>
    <t>Poldark Season 5 Ep.4</t>
  </si>
  <si>
    <t>Ross regresa a un Cornwall donde reina el hambre. Mientras Cecily y Geoffrey Charles se encuentran en secreto, los delirios de George continúan y Dwight es llamado para asistirlo.</t>
  </si>
  <si>
    <t>Aidan Turner, Eleanor Tomlinson, Jack Farthing</t>
  </si>
  <si>
    <t>Joss Agnew, Brian Kelly</t>
  </si>
  <si>
    <t>Diseños de Christian Dior</t>
  </si>
  <si>
    <t>Drawings Of Christian Dior</t>
  </si>
  <si>
    <t>Este documental es una biografía creativa del hombre que conquistó el mundo entero con su primera colección a principios de 1947: el controvertido New Look. Sus dibujos son animados y comentados por archivos de audio contemporáneos.</t>
  </si>
  <si>
    <t>Jennifer Lawrence, Robert Pattinson, Charlize Theron</t>
  </si>
  <si>
    <t>Loic Prigent</t>
  </si>
  <si>
    <t>Leonora Carrington, la surrealista perdida</t>
  </si>
  <si>
    <t>Leonora Carrington</t>
  </si>
  <si>
    <t>Se enamoró de Marx Enrst, principal exponente del surrealismo, con 17 años y se fugó con él a París. Allí convivió con con Picasso, Salvador Dalí, Marcel Duchamp y André Bretón. "Eran tiempos muy felices, pero llegó un momento en que sólo hablábamos de Hi</t>
  </si>
  <si>
    <t>Lorena Carrington, Teresa Griffiths, Gabriel Weisz Carrington</t>
  </si>
  <si>
    <t>Teresa Griffiths</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</si>
  <si>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</si>
  <si>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</si>
  <si>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</si>
  <si>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Skid: Göteborgsoperans Danskompani</t>
  </si>
  <si>
    <t>Göteborgsoperans Danskompani: Skid</t>
  </si>
  <si>
    <t>La compañía de Danza de la Ópera de Goteburgo (Suecia) presenta una de sus últimas creaciones, 'Skid', en la que se desafía los límites de la gravedad y mezcla la danza con otras disciplinas.</t>
  </si>
  <si>
    <t>Göteborgsoperans Danskompani</t>
  </si>
  <si>
    <t>Patrick Lauze</t>
  </si>
  <si>
    <t>Ballet</t>
  </si>
  <si>
    <t>Secretos de las grandes pinturas: Mujeres de Argel en su Departamento, de Eugène Delacroix</t>
  </si>
  <si>
    <t>Smart Secrets Of Great Paintings 9</t>
  </si>
  <si>
    <t>En medio de la guerra de colonización, Eugène Delacroix fue el primer artista en cruzar el Mediterráneo, viajando a Argel en 1832, como parte de una misión diplomática francesa.</t>
  </si>
  <si>
    <t>Isabelle Huppert. Mensaje personal</t>
  </si>
  <si>
    <t>Isabelle Huppert. Persona Message</t>
  </si>
  <si>
    <t>La actriz Isabelle Huppert ha elegido veinte extractos de películas para componer este (autorretrato) mosaico, entretejido con archivos y comentado por ella misma.</t>
  </si>
  <si>
    <t>Isabelle Huppert, Stéphane Audran, Sandrine Bonnaire</t>
  </si>
  <si>
    <t>William Karel</t>
  </si>
  <si>
    <t>Victoria S1 Ep.2 - Las damas en espera</t>
  </si>
  <si>
    <t>Victoria S1 Ep.2</t>
  </si>
  <si>
    <t>La renuncia de Melbourne como primer ministro deja a Victoria devastada</t>
  </si>
  <si>
    <t>Prime Suspect USA Ep. 11 - La muralla del silencio</t>
  </si>
  <si>
    <t>Prime Suspect USA Ep. 11</t>
  </si>
  <si>
    <t>Jane se dirige a Chinatown a un juego de Mahjong que salió mal.</t>
  </si>
  <si>
    <t>Faust Part 1</t>
  </si>
  <si>
    <t>Expo 2000 en Hannover permitió director de escena Peter Stein para cumplir uno de sus grandes sueños: escenificar la versión completa de Fausto 1 y 2 de Goethe.</t>
  </si>
  <si>
    <t>Bruno Ganz, Christian Nickel</t>
  </si>
  <si>
    <t>Peter Stein, Peter Schönhofer, Thomas Grimm</t>
  </si>
  <si>
    <t>Graham Norton Season 28 Ep.21</t>
  </si>
  <si>
    <t>Graciela Borges, Mi Vida En El Cine 5: Circe</t>
  </si>
  <si>
    <t>Graciela Borges, Mi Vida En El Cine 5</t>
  </si>
  <si>
    <t>Graciela Borges, Mi Vida En El Cine 7 -  Crónica de una señora</t>
  </si>
  <si>
    <t>Graciela Borges, Mi Vida En El Cine 7</t>
  </si>
  <si>
    <t>En este podcast original de Film&amp;Arts, Graciela Borges relata siete décadas de protagonismo en el cine. Un recorrido histórico inédito de su carrera, en donde escucharemos a la mujer que se codeo con Paul Newman y Audrey Hepburn.</t>
  </si>
  <si>
    <t>Blue Jasmine</t>
  </si>
  <si>
    <t>Cuando su vida entera se desmorona, incluyendo su matrimonio con Hal, un adinerado hombre de negocios, la elegante Jasmine , conocida personalidad de la alta sociedad de Nueva York, se muda al modesto apartamento de su hermana Ginger en San Francisco...</t>
  </si>
  <si>
    <t>Cate Blanchett, Alec Baldwin, Peter Sarsgaard</t>
  </si>
  <si>
    <t>Cirque Du Soleil: La Historia de un Encuentro</t>
  </si>
  <si>
    <t>Cirque Du Soleil: The Story Of An Encounter</t>
  </si>
  <si>
    <t>Filmado en México y Canadá, este conmovedor documental explora el vínculo íntimo entre el Cirque du Soleil y México, una relación que floreció durante la creación de LUZIA. La historia de un encuentro sigue a los reconocidos creadores, intérpretes...</t>
  </si>
  <si>
    <t>El Teatro En Casa - Huevos Revueltos</t>
  </si>
  <si>
    <t>En un desayuno que parecería ser igual al de todos los días, Marisa sorprenderá a Beltrán con un plato inesperado.</t>
  </si>
  <si>
    <t>Paula Marull, Willy Prociuk</t>
  </si>
  <si>
    <t>El Teatro En Casa - Rayito De Sol</t>
  </si>
  <si>
    <t>Un regalo particular se va volviendo cada vez más peligroso cuando Mirtha recibe el llamado de su amiga Mónica que la llenará de preguntas que no sabrá responder.</t>
  </si>
  <si>
    <t>Mara Bestelli</t>
  </si>
  <si>
    <t>María Marull, Paula Marull</t>
  </si>
  <si>
    <t>Vicky Cristina Barcelona</t>
  </si>
  <si>
    <t>Dos mujeres estadounidenses, Vicky y Cristina que pasan un verano en Barcelona, conocen a un artista, Juan Antonio, que se siente atraído por ambas mientras todavía está enamorado de su ex esposa, María.</t>
  </si>
  <si>
    <t>Rebecca Hall, Scarlett Johansson, Javier Bardem</t>
  </si>
  <si>
    <t>Graham Norton Season 28 Ep.22</t>
  </si>
  <si>
    <t>Father Brown S6 Ep.4 - El ángel de la misericordia</t>
  </si>
  <si>
    <t>Father Brown S6 Ep.4</t>
  </si>
  <si>
    <t>La amiga de McCarthy, Freda Knight, muere mientras duerme en el hospital donde la antigua niñera de Bunty, Ellen, también es paciente, pero el padre Brown cree que su muerte no fue natural, especialmente cuando también se encuentra al único heredero...</t>
  </si>
  <si>
    <t>Father Brown S6 Ep.5 - La cara del enemigo</t>
  </si>
  <si>
    <t>Father Brown S6 Ep.5</t>
  </si>
  <si>
    <t>Lady Felicia regresa de África después de separarse de su amante Benedict Northam y el agente del MI5 Daniel Whittaker le informa que él es un espía soviético, chantajeándola para evitar que Northam entregue documentos vitales a los rusos en un evento de</t>
  </si>
  <si>
    <t>Father Brown S6 Ep.6- El diablo que conoces</t>
  </si>
  <si>
    <t>Father Brown S6 Ep.6</t>
  </si>
  <si>
    <t>Obligado a volver a solicitar su trabajo, Mallory asiste a un torneo local de bolos cuando el comandante de Scotland Yard, Alec Frobisher, un ex cazador nazi es desarraigado. Reemplazado por el arrogante DI Ironside Mallory, por una vez, agradece al Padre</t>
  </si>
  <si>
    <t>Secretos de las grandes pinturas: Mujer en el Baño, de Francois Clouet</t>
  </si>
  <si>
    <t>Smart Secrets Of Great Paintings 10</t>
  </si>
  <si>
    <t>El cuadro Mujer en el Baño (circa 1571), de François Clouet, es testigo de un período en el que el placer de los sentidos y el espíritu se vieron envueltos en un conflicto religioso.</t>
  </si>
  <si>
    <t>Cirque Do Soleil: Luzia</t>
  </si>
  <si>
    <t>LUZIA ™ te lleva a un México imaginario, como en un sueño despierto, donde la luz apaga el espíritu y la lluvia calma el alma. Libremente inspirado en México, LUZIA es una oda poética y acrobática a la cultura rica y vibrante de un país único.</t>
  </si>
  <si>
    <t>Michael Laprise</t>
  </si>
  <si>
    <t>Lousiana Museaum Music Collection Boris Giltburg</t>
  </si>
  <si>
    <t>Lousiana Museaum Music Collection Boris Giltburg 3</t>
  </si>
  <si>
    <t>'microlecturas' grabadas por el pianista israelí Boris Giltburg, centrados en temas musicales o técnicos relacionados con varias piezas.</t>
  </si>
  <si>
    <t>Boris Giltburg</t>
  </si>
  <si>
    <t>Stéphan Aubé</t>
  </si>
  <si>
    <t>Lousiana Museaum Music Collection Boris Giltburg 4</t>
  </si>
  <si>
    <t>Lousiana Museaum Music Collection Boris Giltburg 5</t>
  </si>
  <si>
    <t>Rememory</t>
  </si>
  <si>
    <t>Gordon Dunn, un pionero y afamado científico, es encontrado muerto justo después de revelar su nuevo trabajo: una máquina capaz de extraer, grabar y reproducir las emociones de las personas.</t>
  </si>
  <si>
    <t>Matt Ellis, Peter Dinklage, Jordana Largy</t>
  </si>
  <si>
    <t>Mark Palansky</t>
  </si>
  <si>
    <t>Sci Fi</t>
  </si>
  <si>
    <t>Polina</t>
  </si>
  <si>
    <t>Una bailarina viaja a Moscú para integrarse en el prestigioso Ballet Bolshoi.Una bailarina viaja a Moscú para integrarse en el prestigioso Ballet Bolshoi.</t>
  </si>
  <si>
    <t>Anastasia Shevtsova, Juliette Binoche, Veronika Zhovnytska</t>
  </si>
  <si>
    <t>Valérie Müller, Angelin Preljocaj</t>
  </si>
  <si>
    <t>Secretos de las grandes pinturas: Las Tentaciones de San Antonio, de El Bosco</t>
  </si>
  <si>
    <t>Smart Secrets Of Great Paintings 12</t>
  </si>
  <si>
    <t>El crepúsculo de la Edad Media fue perseguido por terrores y sospechas. Para curar un mundo desfigurado por el sufrimiento y la fiebre, Jérôme Bosch utilizó la magia pictórica espectacular en la Tentación de San Antonio (1501).</t>
  </si>
  <si>
    <t>Coppélia, con Marianela Nuñez</t>
  </si>
  <si>
    <t>Coppélia, Marianela Nuñez</t>
  </si>
  <si>
    <t>Un clásico vuelve al repertorio del Royal Ballet con la encantadora y divertida Coppélia de Ninette de Valois: una historia de amor y travesuras y muñecos mecánicos. La intrincada coreografía está configurada con la encantadora partitura de Delibes.</t>
  </si>
  <si>
    <t>Marianela Nuñez, Vadim Muntagirov, Gary Avis, Barry Wordsworth</t>
  </si>
  <si>
    <t>Los Coristas</t>
  </si>
  <si>
    <t>Les Choristes</t>
  </si>
  <si>
    <t>Basada en una historia real, sucedida después de la Segunda Guerra Mundial, Los coristas es una película que relata la importancia de la música como recurso para lograr sacar adelante a un grupo de jóvenes provenientes de diversos círculos problemáticos.</t>
  </si>
  <si>
    <t>Gérard Jugnot, François Berléand, Jean-Baptiste Maunie</t>
  </si>
  <si>
    <t>Christophe Barratier</t>
  </si>
  <si>
    <t>Pablo Casals, el poder del silencio</t>
  </si>
  <si>
    <t>Pau, LA Forca De Un Silenci</t>
  </si>
  <si>
    <t>Joan Pera da vida al violoncelista Pau Casals en esta biografía que se centra en su compromiso político y su resistencia frente al franquismo.</t>
  </si>
  <si>
    <t>Joan Pera, Nao Albet, Carme Sansa</t>
  </si>
  <si>
    <t>Manuel Huerga</t>
  </si>
  <si>
    <t>Photo 1 -  LA Fotografía Surrealista</t>
  </si>
  <si>
    <t>Este documental nos ofrece, de forma original y divertida, el "secreto comercial" de la fotografía surrealista. Sus nombres son Man Ray, Dora Maar, Alvarez Bravo, Brassai, André Kertesz o Henri Cartier-Bresson.</t>
  </si>
  <si>
    <t>Alain Nahum</t>
  </si>
  <si>
    <t>Graham Norton Season 28 Ep.24</t>
  </si>
  <si>
    <t>Romeo en la Tierra de  los Soviéticos</t>
  </si>
  <si>
    <t>Romeo In The Land Of Soviets</t>
  </si>
  <si>
    <t>La obra maestra de Sergueï Segeyevich Prokofiev, el ballet Romeo y Julieta, casi nunca llegó a una actuación pública. Al igual que su compositor, el ballet tiene una historia turbulenta, que fluctúa entre la alegría y la tragedia, la gloria y la desespera</t>
  </si>
  <si>
    <t>Serguei Prokofiev</t>
  </si>
  <si>
    <t>Iossif Pasternak</t>
  </si>
  <si>
    <t>Music, War &amp; Revolution - Música en el tiempo de la Gran Guerra</t>
  </si>
  <si>
    <t>Music, War &amp; Revolution - Music In The Time Of The Great War</t>
  </si>
  <si>
    <t>Cuando estalló la Primera Guerra Mundial en 1914, el mundo musical no quedó al margen y se vio afectado. Los artistas se involucraron inevitablemente, ya sea como soldados en el frente o como compositores de música patriótica o memoriales musicales.</t>
  </si>
  <si>
    <t>Valery Gergiev, Gabriela Montero, Anita Lasker-Wallfis</t>
  </si>
  <si>
    <t>Andreas Morell</t>
  </si>
  <si>
    <t>Summer Of Rockets Ep.2</t>
  </si>
  <si>
    <t>MI5 rastrea a Samuel que quiere su invento pero a cambio de información sobre sus nuevos amigos Kathleen y Richard Shaw. Mientras tanto, Hannah continúa ocultando su absentismo escolar a sus padres y descubre que Kathleen tiene un secreto familiar trágico</t>
  </si>
  <si>
    <t>El clan Wagner</t>
  </si>
  <si>
    <t>The Wagner-Clan</t>
  </si>
  <si>
    <t>"Der Wagner-Clan", no solo cuenta apasionantemente cómo cada miembro individual de esta familia perece bajo el peso de la herencia. La película incluso regresa, como es el caso de una verdadera epopeya.</t>
  </si>
  <si>
    <t>Heino Ferch, Iris Berben, Justus Von Dohnányi</t>
  </si>
  <si>
    <t>Christiane Balthasar</t>
  </si>
  <si>
    <t>Photo 2 - LA Fotografía Primitiva</t>
  </si>
  <si>
    <t>A mediados del siglo XIX, 25 años después de su invención, la fotografía sigue siendo considerada como una simple curiosidad científica. Pero entre 1850 y1860, una docena de fotógrafos, en Francia y en Inglaterra, lucharán para que la fotografía sea arte.</t>
  </si>
  <si>
    <t>Graham Norton Season 28 Ep.25 - Compliado 1</t>
  </si>
  <si>
    <t>Barbra Streisand- Volviéndose un Icono</t>
  </si>
  <si>
    <t>Barbra Streisand- Becoming An Icon</t>
  </si>
  <si>
    <t>Este documental traza el extraordinario ascenso de Streisand de "niña graciosa" a la primera mega estrella femenina. Cuenta la historia de su vida desde su nacimiento en 1942 hasta 1983, cuando su fama estaba en su apogeo, y  cómo se convirtió en un ícono</t>
  </si>
  <si>
    <t>Barbra Streisand</t>
  </si>
  <si>
    <t>Nicolas Maupied</t>
  </si>
  <si>
    <t>Wallander S.1 Ep.10 -  Las ruinas del castillo</t>
  </si>
  <si>
    <t>Wallander S.1 Ep.10</t>
  </si>
  <si>
    <t>Una excavadora avanza impasible por un camino de arena y vuelca en la playa. El conductor está muerto y la cabina apesta a ginebra. Aunque el hombre era un alcohólico confirmado, la autopsia muestra que el estaba sobrio cuando murió.</t>
  </si>
  <si>
    <t>Jinete de Ballenas</t>
  </si>
  <si>
    <t>Whale Rider</t>
  </si>
  <si>
    <t>En la costa este de Nueva Zelanda, el pueblo Whangara cree que su presencia allí se remonta mil años o más a un solo antepasado, Paikea, que escapó de la muerte cuando su canoa volcó al costar a lomos de una ballena.</t>
  </si>
  <si>
    <t>Rawiri Paratene, Vicky Haughton, Castle-Hughes Keisha</t>
  </si>
  <si>
    <t>Niki Caro</t>
  </si>
  <si>
    <t>Graciela Borges, Mi Vida En El Cine 10 - La Ciénaga</t>
  </si>
  <si>
    <t>Graciela Borges, Mi Vida En El Cine 10</t>
  </si>
  <si>
    <t>En este podcast original de Film&amp;Arts, Graciela Borges relata siete décadas de protagonismo en el cine. Un recorrido histórico inédito de su carrera, en donde escucharemos a la mujer que se codeo con Paul Newman y Audrey Hepburn..</t>
  </si>
  <si>
    <t>Graham Norton Season 28 Ep.26 - Compilado 2</t>
  </si>
  <si>
    <t>John Malcovich: El Crítico Musical</t>
  </si>
  <si>
    <t>The Music Critic</t>
  </si>
  <si>
    <t>Tomando su café con un Apfelstrudel a un lado, John Malkovich se desliza en el papel del crítico malvado. Equipado con un popurrí frívolo de insultos musicales, cree que la música de Beethoven, Chopin, Prokofiev y otros compositores, es aburrida.</t>
  </si>
  <si>
    <t>John Malkovich, Max Baille, Aleksey Igudesman</t>
  </si>
  <si>
    <t>Aleksey Igudesman, Volker Werner</t>
  </si>
  <si>
    <t>The Durrels S.4 Ep. 5</t>
  </si>
  <si>
    <t>Los residentes de Corfú están entusiasmados ante la perspectiva de una inminente visita oficial del rey de Grecia, y los Durrel están interesados en involucrarse con el comité de bienvenida. Leslie asume el liderazgo de una tropa de exploradores...</t>
  </si>
  <si>
    <t>Victor Hugo Ep.1</t>
  </si>
  <si>
    <t>París, 1848. La vida de Víctor Hugo está dividida entre su hogar, sus dos amantes, su incapacidad para continuar con su gran novela "Les Misérables", y su posición como diputado del partido realista cuando estalla la Revolución y la Segunda República es p</t>
  </si>
  <si>
    <t>Yannick Choirat, Isabelle Carré, Erika Sainte</t>
  </si>
  <si>
    <t>Jean-Marc Moutout</t>
  </si>
  <si>
    <t>Poldark Season 5 Ep.5</t>
  </si>
  <si>
    <t>Ross y los Despards regresan a Londres. Sin embargo, mientras supervisa la mina en casa, Demelza descubre un anillo falsificado y Drake intenta imprudentemente aliviar el dolor de Morwenna.</t>
  </si>
  <si>
    <t>Por Amor a la Música - La Escuela de Música de Paliashvili Music en Tbilis</t>
  </si>
  <si>
    <t>For The Love Of Music - The Paliashvili Music School In Tbilis</t>
  </si>
  <si>
    <t>La República de Georgia: una mezcla ortodoxa multiétnica en el salvaje Cáucaso, la zona fronteriza entre Oriente y Occidente. La Escuela de Música Paliashvili para niños superdotados está ubicada en una colina sobre la ciudad capital de Tbilisi.</t>
  </si>
  <si>
    <t>Marita Stocker</t>
  </si>
  <si>
    <t>La Influencia Gitana en la música clásica</t>
  </si>
  <si>
    <t>The Gypsy Influence</t>
  </si>
  <si>
    <t>De una tradición oral a una tradición escrita, de la improvisación a la notación, los músicos de formación clásica se han inspirado a menudo en la antigua tradición musical de la música gitana.</t>
  </si>
  <si>
    <t>Béla Bartók, Franz Liszt</t>
  </si>
  <si>
    <t>Janos Darvas</t>
  </si>
  <si>
    <t>El Show de Graham Norton</t>
  </si>
  <si>
    <t>Graham Norton Show S. 26 Ep.1</t>
  </si>
  <si>
    <t>Los nombres más importantes en el mundo del espectáculo llegan al sofá de Graham Norton para participar en este programa cómico de entrevistas y esperar lo inesperado.</t>
  </si>
  <si>
    <t>Graham Norton, Helen Mirren, Rupaul, Simon Reeve, Jack Whitehall</t>
  </si>
  <si>
    <t>Steve Smith</t>
  </si>
  <si>
    <t>Les Enfants De Scaramouche 2014</t>
  </si>
  <si>
    <t>Basado libremente en el ballet «Scaramouche» y creado por José Martinez en 2005 para los jóvenes alumnos de la Escuela de Danza de la Ópera de París, «Los niños de Scaramouche» nos lleva a un sueño, el de un alumno que imagina convertirse en un “bailarín"</t>
  </si>
  <si>
    <t>Children Of The Paris Ballet School</t>
  </si>
  <si>
    <t>François Roussillon</t>
  </si>
  <si>
    <t>Tom Cruise, un joven eterno</t>
  </si>
  <si>
    <t>Tom Cruise, An Eternal Youth</t>
  </si>
  <si>
    <t>Después de 40 años, Tom Cruise sigue superando los límites del cine. Exponer el corazón de uno al mundo a través de su trabajo no solo es un negocio arriesgado, en lo que respecta a Cruise, es la única forma de lograr un fin que se siente completo.</t>
  </si>
  <si>
    <t>Tom Cruise, Nicole Kidman, Dany Benedito</t>
  </si>
  <si>
    <t>Régis Brochier</t>
  </si>
  <si>
    <t>Victoria S1 Ep.3 - Brocket Hall</t>
  </si>
  <si>
    <t>Victoria S1 Ep.3</t>
  </si>
  <si>
    <t>Cuando el tío de Victoria, Leopold, propone a Albert como marido, los pretendientes se precipitan desesperados por ganarse la mano de la reina en matrimonio. Aunque Victoria decide reinar sola, Leopold sospecha con razón su indiferencia hacia el matrimoni</t>
  </si>
  <si>
    <t>Prime Suspect USA Ep. 12 - Sin el brillo del sol</t>
  </si>
  <si>
    <t>Prime Suspect USA Ep. 12</t>
  </si>
  <si>
    <t>Duffy y Calderón trabajan para resolver la violación y el asesinato de una niña de 15 años. Mientras tanto, Jane y Blando investigan la muerte a tiros de una mujer en el Upper East Side. Jane confronta a Duffy por los comentarios que le hizo a Matt.</t>
  </si>
  <si>
    <t>Faust Part 2</t>
  </si>
  <si>
    <t>Graham Norton Show S. 26 Ep.2</t>
  </si>
  <si>
    <t>Graham Norton, Renee Zellweger, Lenny Henry, Louis Theroux, Grupo Elbow</t>
  </si>
  <si>
    <t>Siempre a tu lado</t>
  </si>
  <si>
    <t>Hachiko: A Dog´s Story</t>
  </si>
  <si>
    <t>Un profesor universitario se une a un perro abandonado, que lleva a su casa.</t>
  </si>
  <si>
    <t>Richard Gere, Joan Allen, Cary-Hiroyuki Tagawa</t>
  </si>
  <si>
    <t>Lasse Hallström</t>
  </si>
  <si>
    <t>Rameau: Hippolyte Et Aricie</t>
  </si>
  <si>
    <t>La ópera barroca francesa Hippolyte et Aricie lleva a su audiencia a un mundo de maravillas con magníficas escenas de danza y coro y la mayor cantidad de formas musicales posibles. Philippe Rameau, revolucionó la música de su tiempo con armónicos novedoso</t>
  </si>
  <si>
    <t>Anna Prohaska, Magdalena Kožená, Elsa Dreisig, Reinoud Van Mechelen</t>
  </si>
  <si>
    <t>El Teatro En Casa - El milagro de la Navidad</t>
  </si>
  <si>
    <t>El Teatro En Casa - El Milagro De LA Navidad</t>
  </si>
  <si>
    <t>Clara, recién divorciada, va a pasar la noche buena con sus padres. Viejas heridas harán peligrar la armonía del encuentro que solo podrá ser subsanada con un milagro de la navidad.</t>
  </si>
  <si>
    <t>Mara Bestelli, Paula Grinzpan, Héctor Díaz</t>
  </si>
  <si>
    <t>El Teatro En Casa - Piedras En El Camino</t>
  </si>
  <si>
    <t>Sasha va a consultar a María Esther, una singular terapeuta, para que la ayude a recuperar a su pareja. Lo que no imagina es que la particular terapia de María Esther la podría llevar a recuperar algo más valioso aún.</t>
  </si>
  <si>
    <t>Paula Marull, Paula Grinszpan</t>
  </si>
  <si>
    <t>St. Vincent</t>
  </si>
  <si>
    <t>Maggiees una madre separada que se muda a Brooklyn con su hijo de 12 años, Oliver. Al tener que trabajar muchas horas, no le queda más opción que dejar a Oliver al cargo de su nuevo vecino, Vincent,  un jubilado cascarrabias aficionado al alcohol y ....</t>
  </si>
  <si>
    <t>Bill Murray, Naomi Watts, Melissa McCarthy</t>
  </si>
  <si>
    <t>Theodore Melfi</t>
  </si>
  <si>
    <t>Movies And Features</t>
  </si>
  <si>
    <t>The Durrels S.4 Ep. 1</t>
  </si>
  <si>
    <t>Louisa abre una nueva pensión, pero la llegada de un misterioso nuevo huésped pone la villa bajo escrutinio. Gerry sigue tan dedicado como siempre a la vida salvaje de la isla y anuncia sus planes de abrir su propio zoológico.</t>
  </si>
  <si>
    <t>The Durrels S.4 Ep. 2</t>
  </si>
  <si>
    <t>Un encuentro con Daphne deja a Leslie reflexionando sobre la posibilidad de la paternidad. Se ofrece a cuidar a su bebé por un día, solo para encontrarse teniendo que organizar una expedición de caza para uno de los invitados.</t>
  </si>
  <si>
    <t>El Show de Graham Norton S. 26 Ep. 3</t>
  </si>
  <si>
    <t>Graham Norton Show S. 26 Ep.3</t>
  </si>
  <si>
    <t>Father Brown S6 Ep.7 - El baile de la muerte</t>
  </si>
  <si>
    <t>Father Brown S6 Ep.7</t>
  </si>
  <si>
    <t>Lucy Dawes es asesinada en un concurso de bailes de salón y le roban su collar. Su novio Oliver DeWitt es arrestado pero su compañero de baile ciego Alexander cree que su anfitriona Lady Rose es responsable y está guardando un secreto culpable. Oliver tie</t>
  </si>
  <si>
    <t>Father Brown S6 Ep.8 - El gato de Mastigatus</t>
  </si>
  <si>
    <t>Father Brown S6 Ep.8</t>
  </si>
  <si>
    <t>Una niña es encontrada muerta a corto plazo en una fiesta de una escuela privada a la que asiste el padre Brown. Sus observaciones e intuición lo ponen en contra de las conclusiones de la policía, después de que las sospechas recaen sobre un alumno.</t>
  </si>
  <si>
    <t>Father Brown S6 Ep.9 - La Flor del Fairway</t>
  </si>
  <si>
    <t>Father Brown S6 Ep.9</t>
  </si>
  <si>
    <t>Los lugareños liderados por Hermione Harvey protestan cuando el descarado estadounidense Raylan Reeve abre un club de golf en el pueblo y recibe amenazas de muerte. Durante un torneo de golf es asesinado pero hay otro cadáver, el de un hombre que la hija.</t>
  </si>
  <si>
    <t>Photo 5 - Montaje Fotográfico</t>
  </si>
  <si>
    <t>Este episodio analiza el principal proceso en la deconstrucción de la “pseudo” verdad del lenguaje fotográfico: composición, luz, el uso de figuras, el desglose en escenas narrativas, el set, los accesorios y el trabajo en estudio.</t>
  </si>
  <si>
    <t>Concierto Privado con Daniel Barenboim</t>
  </si>
  <si>
    <t>Private Concert With Daniel Barenboim</t>
  </si>
  <si>
    <t>El maestro Barenboim nos abre las puertas de su casa en Berlín e interpreta el famoso "Geistertrio" ("Trío fantasma") de Beethoven, con su hijo Michael Barenboim al violín y Kian Soltani al violonchelo. Además de esta grabación, comparte algunas memorias</t>
  </si>
  <si>
    <t>Daniel Barenboim, Michael Barenboim, Kian Soltani</t>
  </si>
  <si>
    <t>Mariano Nante, Martin Mirabel</t>
  </si>
  <si>
    <t>Lousiana Museaum Music Collection Boris Giltburg 8</t>
  </si>
  <si>
    <t>Lousiana Museaum Music Collection Boris Giltburg 7</t>
  </si>
  <si>
    <t>Party, The</t>
  </si>
  <si>
    <t>The Party</t>
  </si>
  <si>
    <t>Janet acaba de ser nombrada ministra del Gobierno, y por ello varios amigos se reúnen en una fiesta para celebrar su nombramiento. Sin embargo, lo que comienza como una celebración terminará de la manera más inesperada.</t>
  </si>
  <si>
    <t>Timothy Spall, Patricia Clarkson, Bruno Ganz</t>
  </si>
  <si>
    <t>Sally Potter</t>
  </si>
  <si>
    <t>Camino a Estambul</t>
  </si>
  <si>
    <t>The Water Diviner</t>
  </si>
  <si>
    <t>Camino a Estambul es una aventura épica ambientada cuatro años después de la devastadora batalla de Galípoli, en Turquía, durante la Primera Guerra Mundial. El granjero australiano Joshua Connor viaja a Estambul para descubrir qué ha pasado con sus hijos.</t>
  </si>
  <si>
    <t>Russell Crowe, Jai Courtney, Olga Kurylenko</t>
  </si>
  <si>
    <t>Russell Crowe</t>
  </si>
  <si>
    <t>El Show de Graham Norton S. 26  Ep. 4</t>
  </si>
  <si>
    <t>Graham Norton Show S. 26 Ep.4</t>
  </si>
  <si>
    <t>Don Quijote, con Marianela Nuñez y Carlos Acosta</t>
  </si>
  <si>
    <t>Roh: Don Quixote</t>
  </si>
  <si>
    <t>Don Quijote y Sancho Panza se dispusieron a vivir una aventura caballeresca. Conocen a Kitri y Basilio, una joven pareja que no puede casarse porque el padre de Kitri está decidido a casarla con el rico Gamache. Don Quijote decide intervenir.</t>
  </si>
  <si>
    <t>Marianela Nuñez, Carlos Acosta, Martin Yates</t>
  </si>
  <si>
    <t>De amor y dinero</t>
  </si>
  <si>
    <t>The Two Faces Of January</t>
  </si>
  <si>
    <t>Año 1962. Una glamorosa pareja norteamericana formada por el carismático Chester MacFarland (Viggo Mortensen) y la bella y joven Colette (Kirsten Dunst) se encuentra en Atenas durante unas vacaciones en las que recorren Europa.</t>
  </si>
  <si>
    <t>Oscar Isaac, Kirsten Dunst, Viggo Mortensen</t>
  </si>
  <si>
    <t>Amini Hossein</t>
  </si>
  <si>
    <t>Mack the Knife</t>
  </si>
  <si>
    <t>Mack The Knife</t>
  </si>
  <si>
    <t>Musical alusivo, exuberante y descarado. El autor / director Joachim A. Lang ("George", "Brecht - El arte de vivir") reinterpreta el éxito mundial de Brecht y Weill en su debut cinematográfico. En un fulminante y febril acto cinematográfico de fuerza, Lan</t>
  </si>
  <si>
    <t>Tobias Moretti, Hannah Herzsprung, Lars Eidinger</t>
  </si>
  <si>
    <t>Joachim Lang</t>
  </si>
  <si>
    <t>El Show de Graham Norton S. 26  Ep. 5</t>
  </si>
  <si>
    <t>Graham Norton Show S. 26 Ep.5</t>
  </si>
  <si>
    <t>Preludio a Debussy</t>
  </si>
  <si>
    <t>A Prelude To  Debussy</t>
  </si>
  <si>
    <t>Claude Debussy murió hace cien años. Sus escritos revelan una personalidad profundamente inconformista y extrema. Para algunos, su música es misteriosa e impenetrable, para otros, fascinante y brillante.</t>
  </si>
  <si>
    <t>Philippe Jordan, Barbara Hannigan, Alexandre Tharaud, Nicolas Le Riche</t>
  </si>
  <si>
    <t>Marie Guilloux</t>
  </si>
  <si>
    <t>Música, Guerra &amp; Revolución - Silenciados– compositores en la Rusia revolucionaria</t>
  </si>
  <si>
    <t>Music, War &amp; Revolution - Silenced – Composers In Revolutionary Russia</t>
  </si>
  <si>
    <t>Cuando estalló la Primera Guerra Mundial en 1914, el mundo musical no quedó al margen y se vio afectado. Los artistas se involucraron inevitablemente, ya sea como soldados en el frente o como compositores de música patriótica o memoriales musicales de un</t>
  </si>
  <si>
    <t>Alexander Mosolov, Nikolai Roslawets, Arthur Louriéarthur</t>
  </si>
  <si>
    <t>Anne-Kathrin Peitz</t>
  </si>
  <si>
    <t>Summer of Rockets Ep.3</t>
  </si>
  <si>
    <t>Summer Of Rockets Ep.3</t>
  </si>
  <si>
    <t>Los Shaws organizan una fiesta de pesca. Samuel, preocupado por la posibilidad de perder el favor del MI5, acepta tomar fotografías de incógnito de los invitados. Hannah y Kathleen asisten al baile de la Reina Charlotte y descubren más sobre Anthony.</t>
  </si>
  <si>
    <t>El Violinista en el Tejado</t>
  </si>
  <si>
    <t>Fidder On The Roof</t>
  </si>
  <si>
    <t>Un lechero ruso que vive en un pueblo ucraniano debe buscar un marido para sus cinco hijas mientras intenta conservar su herencia judía.</t>
  </si>
  <si>
    <t>Topol, Norma Crane, Leonard Frey</t>
  </si>
  <si>
    <t>Norman Jewison</t>
  </si>
  <si>
    <t>Photo 6 - Fotografía Íntima</t>
  </si>
  <si>
    <t>La fotografía parece ser extrovertida en la naturaleza, hecha para mostrarnos la realidad, el mundo en general y el "otro". Pero en los años ochenta, apareció un movimiento que buscaba escapar de la "objetividad" y transformar la cámara en un diario.</t>
  </si>
  <si>
    <t>El Show de Graham Norton S. 26  Ep. 6</t>
  </si>
  <si>
    <t>Graham Norton Show S. 26 Ep.6</t>
  </si>
  <si>
    <t>Granados - Amor y Muerte</t>
  </si>
  <si>
    <t>Granados - Love And Death</t>
  </si>
  <si>
    <t>La directora de cine Arantxa Aguirre nos adentra con el documental El amor y la muerte, en la tormentosa vida del célebre compositor y pianista Enrique Granados y los detalles que envolvieron su precipitada muerte.</t>
  </si>
  <si>
    <t>Evgeny Kissin, Carlos Alvarez, Béjart Ballet</t>
  </si>
  <si>
    <t>Arantxa Aguirre</t>
  </si>
  <si>
    <t>Estrellas del mañana S. 2 Ep. 2</t>
  </si>
  <si>
    <t>Stars Of Tomorrow Ep.2</t>
  </si>
  <si>
    <t>Rolando Villazón presenta a Céline Moinet en el oboe,  al barítono Andrei Bondarenko, la violinista Alexandra Conunova-Dumortier y el pianista Alexander Krichel.</t>
  </si>
  <si>
    <t>Country Music 1: The Rub (Inicios - 1933)</t>
  </si>
  <si>
    <t>Country Music 1</t>
  </si>
  <si>
    <t>Después de siglos de infiltrarse en la mezcla racial y de inmigrantes de Estados Unidos, particularmente en el sur de Estados Unidos, lo que primero se llamó "música hillbilly" comienza a llegar a más personas a través de las nuevas tecnologías de radio.</t>
  </si>
  <si>
    <t>Brenda Lee, Marty Stuart, Peter Coyote</t>
  </si>
  <si>
    <t>Ken Burns</t>
  </si>
  <si>
    <t>Wallander S.1 Ep.11 - El rey Negro</t>
  </si>
  <si>
    <t>Wallander S.1 Ep.11</t>
  </si>
  <si>
    <t>Una mujer muerta y, por fin una vez, un sospechoso con un motivo evidente. Pero Linda, la hija de Kurt Wallander, conoce al sospechoso y no está convencida de su culpabilidad. Sin embargo, Stefan, amante de Linda y su colega, si cree que es culpable.</t>
  </si>
  <si>
    <t>Petróleo Sangriento</t>
  </si>
  <si>
    <t>There Will Be Blood</t>
  </si>
  <si>
    <t>Texas, principios del siglo XX. Cuenta el ascenso y la caída de Daniel Plainview (Daniel Day-Lewis), petrolero víctima de su ambición, sus batallas y sus omisiones. Daniel Plainview se traslada a una miserable ciudad con el propósito de hacer fortuna.</t>
  </si>
  <si>
    <t>Daniel Day-Lewis, Paul Dano, Ciarán Hinds</t>
  </si>
  <si>
    <t>Paul Thomas Anderson</t>
  </si>
  <si>
    <t>El Show de Graham Norton S. 26  Ep. 7</t>
  </si>
  <si>
    <t>Graham Norton Show S. 26 Ep.7</t>
  </si>
  <si>
    <t>Magic Moments Of Music - Barenboim. El concierto del Muro de Berlín</t>
  </si>
  <si>
    <t>Magic Moments Of Music - Barenboim- Berlin Wall Concert</t>
  </si>
  <si>
    <t>El legendario concierto del Muro de Berlín de la Filarmónica de Berlín bajo la dirección de Daniel Barenboim en noviembre de 1989. Para entrar, los ciudadanos de Alemania del Este solo tenían que mostrar sus documentos de identidad.</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</si>
  <si>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</si>
  <si>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</si>
  <si>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</si>
  <si>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The Durrels S.4 Ep. 6</t>
  </si>
  <si>
    <t>The Durrels S.4 Ep.  6</t>
  </si>
  <si>
    <t>Los isleños se dan cuenta de que ya no pueden ignorar los rumores de la guerra, tal como parece que los Durrells ...particularmente Louisa y Spiros, pueden haber encontrado su final feliz. Larry marca su regreso lanzando una obra audaz para los locales.</t>
  </si>
  <si>
    <t>Victor Hugo Ep.2</t>
  </si>
  <si>
    <t>Mientras lucha por las reformas sociales y la libertad de las personas, Victor Hugo descubre la hipocresía y el cinismo que se encuentran en todo esfuerzo político. En frecuentes conflictos con su propio partido.</t>
  </si>
  <si>
    <t>Poldark Season 5 Ep.6</t>
  </si>
  <si>
    <t>Ross lucha por la libertad de Ned mientras los Warleggans, rechazados por la sociedad después de la humillación de George en la Cámara, se preparan para casar a George con Cecily y Geoffrey Charles trama un plan audaz para salvarla.</t>
  </si>
  <si>
    <t>El Show de Graham Norton S. 26  Ep. 8</t>
  </si>
  <si>
    <t>Graham Norton Show S. 26 Ep.8</t>
  </si>
  <si>
    <t>Julie Andrews, la atemporal</t>
  </si>
  <si>
    <t>Julie Andrews Forever</t>
  </si>
  <si>
    <t>Julie Andrews protagonizó producciones de Hollywood que se han convertido en películas icónicas, ganando un Oscar por su interpretación de Mary Poppins, un símbolo de la magia de los musicales de la década de 1960.</t>
  </si>
  <si>
    <t>Julie Andrews</t>
  </si>
  <si>
    <t>Riou Eves</t>
  </si>
  <si>
    <t>Victoria S1 Ep.4- El príncipe mecánico</t>
  </si>
  <si>
    <t>Victoria S1 Ep.4</t>
  </si>
  <si>
    <t>El príncipe Alberto inmediatamente pone a Victoria a la defensiva, pero a pesar de sus protestas de indiferencia, ella lucha por ocultar sus verdaderos sentimientos y se enfrenta a una difícil elección entre la cómoda familiaridad de Melbourne..</t>
  </si>
  <si>
    <t>Prime Suspect USA Ep. 13 - Atrapado en el medio contigo</t>
  </si>
  <si>
    <t>Prime Suspect USA Ep. 13</t>
  </si>
  <si>
    <t>Sweeney ordena detalles de seguridad sobre Duffy cuando el equipo se entera de que un hombre en juicio por asesinato lo golpeó. Jane recluta a un preso para conocer los planes del acusado.</t>
  </si>
  <si>
    <t>Faust Part 3</t>
  </si>
  <si>
    <t>Photo 7 - Los Inventores</t>
  </si>
  <si>
    <t>¿Cómo producir una imagen de la realidad cuando no se puede dibujar ni pintar? Un sueño, combinado con un enfoque intelectual y varias direcciones de investigación científica produjeron un invento que permitió al hombre capturar una imagen exacta.</t>
  </si>
  <si>
    <t>El Show de Graham Norton S. 26  Ep. 9</t>
  </si>
  <si>
    <t>Graham Norton Show S. 26 Ep.9</t>
  </si>
  <si>
    <t>Promesa al amanecer</t>
  </si>
  <si>
    <t>LA Promesse De L'aube</t>
  </si>
  <si>
    <t>El escritor y diplomático francés de origen polaco-lituano Romain Gary, amigo de André Malraux y de Albert Camus, único doble ganador del premio Goncourt, criado en Vilna, cuando aún era Polonia, por una madre sobreprotectora con tendencia a la ...</t>
  </si>
  <si>
    <t>Charlotte Gainsbourg, Didier Bourdon, Pierre Niney</t>
  </si>
  <si>
    <t>Eric Barbier</t>
  </si>
  <si>
    <t>Tosca- Piotr Beczala- Carlos Alvarez</t>
  </si>
  <si>
    <t>Es uno de los thrillers más dramáticos de la historia de la ópera: Tosca de Giacomo Puccini, se convierte en una pieza única con el debut de los dos aclamados cantantes estrella de la Ópera Estatal de Viena: Piotr Beczała y Carlos Álvarez.</t>
  </si>
  <si>
    <t>Piotr Beczala, Carlos Álvarez, Karine Babajanyan</t>
  </si>
  <si>
    <t>Margarethe Wallmann</t>
  </si>
  <si>
    <t>Musical Clips At Louisiana Museum Of Modern Art</t>
  </si>
  <si>
    <t>Musical Clips At Louisiana Museum Of Modern Art 9</t>
  </si>
  <si>
    <t>Una serie de cortometrajes, grabados en el Museo de Arte Moderno de Louisiana en Dinamarca.</t>
  </si>
  <si>
    <t>El Teatro En Casa - Mujer de Piedra</t>
  </si>
  <si>
    <t>El Teatro En Casa - Mujer De Piedra</t>
  </si>
  <si>
    <t>Durante una cena asfixiante sin aparente escapatoria, Lilian se refugia en el baño, sin imaginar que en ese espacio cerrado podría encontrar una salida.</t>
  </si>
  <si>
    <t>El Teatro En Casa - A Dios pongo de testigo</t>
  </si>
  <si>
    <t>El Teatro En Casa - A Dios Pongo De Testigo</t>
  </si>
  <si>
    <t>Los destinos de Amalia y Daniel confluyen casualmente en una estación de colectivo. Y contrariamente a lo que pareciera, sus contrastantes vidas tendrán mucho en común.</t>
  </si>
  <si>
    <t>Mara Bestelli, Paula Grinszpan, Willy Prociuk</t>
  </si>
  <si>
    <t>Atame</t>
  </si>
  <si>
    <t>Ricky, un enfermo mental, abandona un hospital psiquiátrico tras recibir el alta. Tiene muy claro lo que quiere hacer tras su salida: ir en busca de Marina, una actriz porno con la que había mantenido un encuentro sexual tiempo atrás...</t>
  </si>
  <si>
    <t>Victoria Abril, Antonio Banderas, Loles León</t>
  </si>
  <si>
    <t>Pedro Almodovar</t>
  </si>
  <si>
    <t>The Durrels S.4 Ep. 3</t>
  </si>
  <si>
    <t>Louisa conoce a la esposa de Spiros por primera vez, y la invita a unirse a la familia en un viaje para visitar a Larry en Kalami. Sin embargo, el viaje termina mal cuando los animales hambrientos comen su picnic, y resulta que Larry dejó la isla....</t>
  </si>
  <si>
    <t>El Show de Graham Norton S. 26  Ep. 10</t>
  </si>
  <si>
    <t>Graham Norton Show S. 26 Ep.10</t>
  </si>
  <si>
    <t>Father Brown S6 Ep.10: Las dos muertes de Hércules Flambeau</t>
  </si>
  <si>
    <t>Father Brown S6 Ep.10</t>
  </si>
  <si>
    <t>El padre Brown lee que Flambeau fue asesinado en Italia antes de partir hacia Gloucester, donde se encuentra la Corona de Hierro de Lombardía, hecha con un clavo de la Crucifixión. Se le acerca una mujer que dice ser la viuda de Flambeau....</t>
  </si>
  <si>
    <t>La diva de la ópera Bianca Norman ofrece pasaje a Lady Felicia y Mrs. McCarthy en su vagón de tren Pullman personal con sus hijos adoptivos, su último esposo y el personal. El carruaje es detenido y robado</t>
  </si>
  <si>
    <t>Photo 10 - Imágenes Encontradas</t>
  </si>
  <si>
    <t>Es una consecuencia inesperada de la aparición de la fotografía: en el espacio de un siglo y medio, ha aparecido una nueva memoria visual compuesta por más de mil millones de imágenes fotográficas, imágenes de artistas, profesionales o aficionados.</t>
  </si>
  <si>
    <t>Concierto Privado con Martha Argerich</t>
  </si>
  <si>
    <t>Private Concert With Martha Argerich</t>
  </si>
  <si>
    <t>En Ginebra, la ciudad donde ha vivido la mayor parte de su vida, Martha Argerich invita a su compañera musical de toda la vida, la violonchelista Mischa Maisky, a tocar música de cámara en privado. Ambas artistas aceptaron ser filmadas.</t>
  </si>
  <si>
    <t>Martha Argerich, Mischa Maisky</t>
  </si>
  <si>
    <t>Martin Mirabel, Mariano Nante</t>
  </si>
  <si>
    <t>Perseguidos por el destino</t>
  </si>
  <si>
    <t>Le Fidéle</t>
  </si>
  <si>
    <t>Narra la turbulenta historia de amor entre Gigi, un gángster y criminal de altos vuelos, y Bibi, una joven piloto de carreras de clase alta.</t>
  </si>
  <si>
    <t>Matthias Schoenaerts, Adèle Exarchopoulos, Sam Louwyck</t>
  </si>
  <si>
    <t>Michael Roskam</t>
  </si>
  <si>
    <t>Punto Límite</t>
  </si>
  <si>
    <t>Point Break</t>
  </si>
  <si>
    <t>16+</t>
  </si>
  <si>
    <t>Un agente del F.B.I. se infiltra para atrapar a una banda de surfistas que podrían ser ladrones de bancos.</t>
  </si>
  <si>
    <t>Patrick Swayze, Reeves Keanu, Gary Busey</t>
  </si>
  <si>
    <t>Kathryn Bigelow</t>
  </si>
  <si>
    <t>Action/ Adventure</t>
  </si>
  <si>
    <t>El Show de Graham Norton S. 26  Ep. 11</t>
  </si>
  <si>
    <t>Graham Norton Show S. 26 Ep.11</t>
  </si>
  <si>
    <t>Photo 11 - Fotografía Conceptual</t>
  </si>
  <si>
    <t>La fotografía conceptual, que apareció en la década de 1960, retomó la antigua disputa entre la fotografía y la pintura, a su manera, invirtiendo totalmente los términos.</t>
  </si>
  <si>
    <t>El Lago de los Cisnes, con Marianela Nuñez</t>
  </si>
  <si>
    <t>Swan Lake</t>
  </si>
  <si>
    <t>Con su partitura sublime de Tchaikovsky y diseños brillantes de John Macfarlane, una mezcla irresistible de espectáculo, misterio y pasión infunde este favorito de la audiencia, una de las obras más queridas del canon del ballet clásico del siglo XIX.</t>
  </si>
  <si>
    <t>Marianela Nuñez, Vadim Muntagirov, Bennet Gartside, Elizabeth McGorian</t>
  </si>
  <si>
    <t>Koen Kessels</t>
  </si>
  <si>
    <t>El esgrimista</t>
  </si>
  <si>
    <t>Miekkailija</t>
  </si>
  <si>
    <t>Huyendo de la policía secreta rusa, Endel, un joven campeón de esgrima, se ve obligado a regresar a su tierra natal, donde se convierte en profesor de educación física en una escuela local. Pero el pasado le pone frente a una difícil elección.</t>
  </si>
  <si>
    <t>Märt Avandi, Ursula Ratasepp, Hendrik Toompere</t>
  </si>
  <si>
    <t>Nada es para siempre</t>
  </si>
  <si>
    <t>A River Runs Trhough It</t>
  </si>
  <si>
    <t>La película describe, a ritmo lento, el drama de los dos hermanos en su búsqueda individual por abrirse paso por la vida, con la influencia directa de la rigidez de su padre.</t>
  </si>
  <si>
    <t>El Show de Graham Norton S. 26 Ep.12</t>
  </si>
  <si>
    <t>Graham Norton Show S. 26 Ep.12</t>
  </si>
  <si>
    <t>El Cerebro Musical</t>
  </si>
  <si>
    <t>The Musical Brain</t>
  </si>
  <si>
    <t>The Musical Brain combina los experimentos de vanguardia de los mejores neurocientíficos y las experiencias de los mejores músicos como Sting, Michael Buble, Feist y Wyclef Jean para revelar por qué la música es tan importante en nuestras vidas.</t>
  </si>
  <si>
    <t>Sting, Michael Buble, Feist</t>
  </si>
  <si>
    <t>Christina Pochmursky</t>
  </si>
  <si>
    <t>Música, Gerra &amp; Revolución - Música y Poder</t>
  </si>
  <si>
    <t>Music, War &amp; Revolution - Music And Power</t>
  </si>
  <si>
    <t>Cuando estalló la Primera Guerra Mundial en 1914, el mundo musical no quedó al margen y se vio afectado. Power and Music se embarca en una búsqueda de los aspectos políticos de la música, combinando ejemplos históricos con el presente.</t>
  </si>
  <si>
    <t>Maria Stodtmeier, Isa Willinger</t>
  </si>
  <si>
    <t>Summer Of Rockets Ep.4</t>
  </si>
  <si>
    <t>A pesar de las dudas de Samuel sobre quiénes son realmente Field y Denning, continúa instalando el localizador de personal en la base aérea. Mientras tanto, Kathleen tiene una nueva pista sobre el paradero de Anthony, y Sasha hace su propia investigación</t>
  </si>
  <si>
    <t>Dulce y melancólico</t>
  </si>
  <si>
    <t>Sweet And Lowdown</t>
  </si>
  <si>
    <t>América, años 30. Emmet Ray es un genio del jazz, un guitarrista magistral que vive obsesionado por el legendario Django Reinhardt. Sin embargo, en cuanto baja del escenario, se convierte en un tipo arrogante, zafio, mujeriego y bebedor.</t>
  </si>
  <si>
    <t>Sean Penn, Samantha Morton, Woody Allen</t>
  </si>
  <si>
    <t>Norma en la Nube: El Café</t>
  </si>
  <si>
    <t>El Café</t>
  </si>
  <si>
    <t>El Show de Graham Norton S. 26 Ep.13</t>
  </si>
  <si>
    <t>Graham Norton Show S. 26 Ep.13</t>
  </si>
  <si>
    <t>Los Embajadores del Jazz</t>
  </si>
  <si>
    <t>The Jazz Ambassadors</t>
  </si>
  <si>
    <t>La Guerra Fría y el Movimiento por los Derechos Civiles chocaron cuando Estados Unidos le pidió a Dizzy Gillespie, Louis Armstrong, Duke Ellington y Benny Goodman que viajaran como embajadores culturales y combatieran la propaganda soviética.</t>
  </si>
  <si>
    <t>Quincy Jones, Bill Crow, Darius Brubeck</t>
  </si>
  <si>
    <t>Hugo Berkeley</t>
  </si>
  <si>
    <t>Estrellas del mañana S.2 Ep. 3</t>
  </si>
  <si>
    <t>Stars Of Tomorrow Ep.3</t>
  </si>
  <si>
    <t>Rolando Villazón presenta a cuatro jóvenes artistas invitados: la acordeonista Ksenija Sidorova, los barítonos Conrad Tao y Sebastian Wartig, y la soprano Mélissa Petit.</t>
  </si>
  <si>
    <t>Country Music 2: Tiempos difíciles (1933-1945)</t>
  </si>
  <si>
    <t>Country Music 2</t>
  </si>
  <si>
    <t>Durante la Gran Depresión y la Segunda Guerra Mundial, la música country prospera y llega a un público más amplio. Gene Autry desencadena una locura por los vaqueros cantores, Bob Wills adapta el sonido Big Band del jazz para crear Texas Swing, y Roy...</t>
  </si>
  <si>
    <t>Wallander S.1 Ep.12 - El Falsificador</t>
  </si>
  <si>
    <t>Wallander S.1 Ep.12</t>
  </si>
  <si>
    <t>Los restos de Hans Wiman aparecen cuando se quema la casa hasta los cimientos. Cuando la investigación inicial muestra que Wiman estaba muerto antes del incendio, la policía empieza a buscar a un asesino. Wiman demuestra ser un maestro del misterio.</t>
  </si>
  <si>
    <t>Juego de Espías</t>
  </si>
  <si>
    <t>Spy Games</t>
  </si>
  <si>
    <t>Los Estados Unidos estudian firmar una alianza con Rusia, un acuerdo de colaboración entre ambos países que puede reportar grandes beneficios. Es ahí donde entra la red de espías. Hay muchos intereses en juego y cualquier operación no pasará inadvertida..</t>
  </si>
  <si>
    <t>Brad Pitt, Robert Redford, Catherine McCormack</t>
  </si>
  <si>
    <t>Tony Scott</t>
  </si>
  <si>
    <t>Secretos de las grandes pinturas: El Cambista y Su Mujer, de Quentin Massys</t>
  </si>
  <si>
    <t>Smart Secrets Of Great Paintings 1</t>
  </si>
  <si>
    <t>El siglo XVI en Amberes era como la década de 1950 en Nueva York. Lo que una vez fue una ciudad de artesanos y pescadores en la entrada del Mar del Norte se convirtió en un importante centro financiero.</t>
  </si>
  <si>
    <t>El Show de Graham Norton S. 26 Ep.14</t>
  </si>
  <si>
    <t>Graham Norton Show S. 26 Ep.14</t>
  </si>
  <si>
    <t>Magic Moments Of Music: Nace una estrella Martha Argerich en Varsovia 1965</t>
  </si>
  <si>
    <t>Magic Moments Of Music: A Star Is Born Martha Argerich In Warsaw 1965</t>
  </si>
  <si>
    <t>La aparición de Martha Argerich en el Concurso de Piano Chopin de 1965 en Varsovia marca el comienzo de una carrera incomparable. Con su cabello suelto y su comportamiento impetuoso y misterioso, la argentina de 24 años conquista los corazones de todos lo</t>
  </si>
  <si>
    <t>Martha Argerich</t>
  </si>
  <si>
    <t>Holger Preuße, Eric Schulz</t>
  </si>
  <si>
    <t>Musical Clips At Louisiana Museum Of Modern Art 12</t>
  </si>
  <si>
    <t>Musical Clips At Louisiana Museum Of Modern Art 13</t>
  </si>
  <si>
    <t>McDonald &amp; Dodds Ep.1</t>
  </si>
  <si>
    <t>Cuando un vagabundo recibe un disparo en la mansión desierta de uno de los industriales más prominentes de Bath, el inventor Maxton Crockett, la recién llegada DCI McDonald y DS Dodds se unen para tratar de descubrir al asesino.</t>
  </si>
  <si>
    <t>Jason Watkins, Pearl Chanda, Tala Gouveia</t>
  </si>
  <si>
    <t>Laura Scrivano</t>
  </si>
  <si>
    <t>Victor Hugo Ep.3</t>
  </si>
  <si>
    <t>Hugo se da cuenta de que ha sido manipulado por Bonaparte para servir mejor a las ambiciones imperialistas del presidente. Cuando Hugo se une a la extrema izquierda, su vida personal se complica: Charles es encarcelado por las autoridades...</t>
  </si>
  <si>
    <t>Poldark Season 5 Ep.7</t>
  </si>
  <si>
    <t>Ross descubre que su némesis está relacionado con una amenaza a la seguridad nacional en Cornwall y regresa a Londres con Dwight, Kitty y Caroline, quien deja a un lado sus inseguridades para oponerse a Merceron en la alta sociedad.</t>
  </si>
  <si>
    <t>Blue Note Records- La historia del Jazz Moderno</t>
  </si>
  <si>
    <t>Blue Note - A Story Of Modern Jazz</t>
  </si>
  <si>
    <t>Art Blakey, Dexter Gordon, Ron Carter, Herbie Hancock, Thelonious Monk.. estos nombres son sinónimos de la gran Edad del Jazz. Pero, ¿cuántas personas conocen a Alfred Lion y Frank Wolff, a quienes debemos las maravillosas grabaciones de nuestras leyendas</t>
  </si>
  <si>
    <t>Max Roach, Ron Carter, André Previn, Herbie Hancock</t>
  </si>
  <si>
    <t>Julian Benedikt</t>
  </si>
  <si>
    <t>Secretos de las grandes pinturas: Las Meninas, de Diego Velázquez</t>
  </si>
  <si>
    <t>Smart Secrets Of Great Paintings 2</t>
  </si>
  <si>
    <t>A mediados del siglo XVII, Madrid vivió su Edad de Oro. El Real Alcázar de Madrid, un legado de la soberanía musulmana que había dominado la región durante mucho tiempo, se convirtió en la residencia de la familia real y el centro de la corte española.</t>
  </si>
  <si>
    <t>El Show de Graham Norton S. 26 Ep.15</t>
  </si>
  <si>
    <t>Graham Norton Show S. 26 Ep.15</t>
  </si>
  <si>
    <t>Film&amp;Arts From the West End Ep.1 - Taming Of The Shrew</t>
  </si>
  <si>
    <t>Film&amp;Arts Desde El West End Ep.1 - Taming Of The Shrew</t>
  </si>
  <si>
    <t>El West End de Londres es el epicentro musical y teatral de Europa. Los más prestigiosos actores de Hollywood y del mundo suelen dedicar temporadas enteras a protagonizar obras de teatro clásicas o proyectos personales.</t>
  </si>
  <si>
    <t>Alain Delon, Un retrato único</t>
  </si>
  <si>
    <t>Alain Delon, A Unique Portrait</t>
  </si>
  <si>
    <t>Un retrato de Alain Delon que se propone quitar por primera vez las máscaras de este ícono internacional y defensivo. El retrato se centra por completo en su tema principal: es “puro Delon”, sin otros entrevistados.</t>
  </si>
  <si>
    <t>Alain Delon</t>
  </si>
  <si>
    <t>Philippe Kohly</t>
  </si>
  <si>
    <t>Victoria S1 Ep.5- Una mujer común</t>
  </si>
  <si>
    <t>Victoria S1 Ep.5</t>
  </si>
  <si>
    <t>Cuando los esfuerzos de Victoria para asegurarle un acuerdo a Albert son rechazados por el parlamento, tanto ella como su prometido dejan que reine la paranoia y comienzan a temer por su futuro juntos.</t>
  </si>
  <si>
    <t>Unforgotten S04 Ep.1</t>
  </si>
  <si>
    <t>Faust Part 4</t>
  </si>
  <si>
    <t>Secretos de las grandes pinturas: El Atelier del Pintor, de Gustave Courbet</t>
  </si>
  <si>
    <t>Smart Secrets Of Great Paintings 4</t>
  </si>
  <si>
    <t>París brilló en la segunda mitad del siglo XIX, con sus restaurantes de moda y sus cabarets y teatros, que brindaron el espectáculo de una sociedad despreocupada. La revolución industrial produjo riqueza, y las fortunas se amasaron y se perdieron.</t>
  </si>
  <si>
    <t>El Show de Graham Norton S. 26 Ep.16</t>
  </si>
  <si>
    <t>Graham Norton Show S. 26 Ep.16</t>
  </si>
  <si>
    <t>La Hermana de Mozart</t>
  </si>
  <si>
    <t>Nannerl, LA Soeur De Mozart</t>
  </si>
  <si>
    <t>Nannerl es la hermana mayor del famoso compositor Wolfgang Amadeus Mozart. Como su hermano, fue una niña prodigio, que fue presentada junto al compositor en todas las cortes de Europa. En Versalles, se encontró con Luis XV, que le encargó componer música.</t>
  </si>
  <si>
    <t>Marie Féret, Marc Barbe, Delphine Chulliot</t>
  </si>
  <si>
    <t>René Féret</t>
  </si>
  <si>
    <t>Rossini: La Cambiale di Matrimonio</t>
  </si>
  <si>
    <t>Rossini: LA Cambiale Di Matrimonio</t>
  </si>
  <si>
    <t>El Festival de Ópera Rossini en Pesaro trae al escenario una nueva y deliciosa producción de las primeras obras de Rossini La cambiale di matrimonio (El contrato de matrimonial).</t>
  </si>
  <si>
    <t>Carlo Lepore, Giuliana Gianfaldoni, Davide Giusti, Iurii Samoilov</t>
  </si>
  <si>
    <t>Laurence Dale</t>
  </si>
  <si>
    <t>El Teatro En Casa - All You Need Is Love</t>
  </si>
  <si>
    <t>Roberto y Sandra arrastran a sus amigos al universo de las citas virtuales. Lo que comienza como un esfuerzo poco prometedor podría convertirse en una noche memorable.</t>
  </si>
  <si>
    <t>María Marull, Willy Prociuk, Héctor Díaz, Paula Grinszpan, Mara Bestelli</t>
  </si>
  <si>
    <t>Paula Marull</t>
  </si>
  <si>
    <t>El Teatro En Casa - Cartas sobre la mesa</t>
  </si>
  <si>
    <t>El Teatro En Casa - Cartas Sobre LA Mesa</t>
  </si>
  <si>
    <t>Un inofensivo regalo de cumpleaños, hará que la relación de Elena y Fernando, una joven pareja a punto de tener un bebe, escale a escenarios imaginados.</t>
  </si>
  <si>
    <t>Willy Prociuk, Paula Grinszpan, Mara Bestelli</t>
  </si>
  <si>
    <t>La Ola</t>
  </si>
  <si>
    <t>Die Welle</t>
  </si>
  <si>
    <t>¿Es posible que se genere una dictadura totalitaria durante una democracia?, pregunta el profesor Reiner Wagner a sus alumnos. Ellos responden que “no” y él les propone el experimento.</t>
  </si>
  <si>
    <t>Jürgen Vogel, Frederick Lau, Max Riemelt</t>
  </si>
  <si>
    <t>Dennis Gansel</t>
  </si>
  <si>
    <t>El Show de Graham Norton S. 26 Ep.17</t>
  </si>
  <si>
    <t>Graham Norton Show S. 26 Ep.17</t>
  </si>
  <si>
    <t>Gesualdo: Madrigales y muerte</t>
  </si>
  <si>
    <t>Some Murder-Madrigals With Gesualdo</t>
  </si>
  <si>
    <t>Carlo Gesualdo, asesino bestial y compositor divino, es una de las figuras más llamativas de la historia de la música. Basada en su dramático asesinato por honor, la película cuenta la historia de la música revolucionaria multifacética y la búsqueda...</t>
  </si>
  <si>
    <t>Carlo Gesualdo</t>
  </si>
  <si>
    <t>Musical Clips At Louisiana Museum Of Modern Art 5</t>
  </si>
  <si>
    <t>Musical Clips At Louisiana Museum Of Modern Art 7</t>
  </si>
  <si>
    <t>La Inmigrante</t>
  </si>
  <si>
    <t>The Inmigrant</t>
  </si>
  <si>
    <t>En 1921, Ewa -interpretada por la francesa Marion Cotillard-, y su hermana Magda dejan su Polonia natal y emigran a Nueva York buscando una prosperidad que no tienen en su país.</t>
  </si>
  <si>
    <t>Joaquin Phoenix, Marion Cotillard, Jeremy Rennerk</t>
  </si>
  <si>
    <t>James Gray</t>
  </si>
  <si>
    <t>La Duda</t>
  </si>
  <si>
    <t>Doubt</t>
  </si>
  <si>
    <t>En 1964, en una parroquia del Bronx, un apasionado y carismático sacerdote, el padre Flynn intenta cambiar las rígidas normas del colegio, que durante años han sido celosamente salvaguardadas por la hermana Aloysius Beauvier.</t>
  </si>
  <si>
    <t>Meryl Streep, Philip Seymour Hoffman, Amy Adams</t>
  </si>
  <si>
    <t>John Patrick Shanley</t>
  </si>
  <si>
    <t>Secretos de las grandes pinturas: La Boda en Caná, Paolo Veronese</t>
  </si>
  <si>
    <t>Smart Secrets Of Great Paintings 5</t>
  </si>
  <si>
    <t>El autor transpone la historia bíblica del primer milagro de Cristo a la escena de un suntuoso banquete veneciano. En la pintura, glorifica la ciudad antigua, festiva y desenfrenada.</t>
  </si>
  <si>
    <t>El Show de Graham Norton S. 26 Ep.18</t>
  </si>
  <si>
    <t>Graham Norton Show S. 26 Ep.18</t>
  </si>
  <si>
    <t>Don Pasquale, con Bryn Terfel y Olga Peretyatko</t>
  </si>
  <si>
    <t>Donizetti: Don Pasquale</t>
  </si>
  <si>
    <t>El favorito de la Royal Opera, Bryn Terfel, encabeza el reparto de esta nueva producción de la comedia de drama nacional de Donizetti a lo largo de dos generaciones. La ingeniosa historia de un hombre de mediana edad cuya supuesta joven esposa lo rodea, c</t>
  </si>
  <si>
    <t>Bryn Terfel, Markus Werba, Olga Peretyatko, Bryan Seacombe</t>
  </si>
  <si>
    <t>Damiano Michieletto</t>
  </si>
  <si>
    <t>La Maestra del Kinder</t>
  </si>
  <si>
    <t>The Kindergarten Teacher</t>
  </si>
  <si>
    <t>Lisa Spinelli es una profesora de Staten Island que es inusualmente atenta con sus estudiantes. Cuando descubre que uno de ellos es un niño prodigio, se queda fascinada, y acabará arriesgando su vida familiar y su libertad.</t>
  </si>
  <si>
    <t>Maggie Gyllenhaal, Gael García Bernal, Ato Blankson-Wood</t>
  </si>
  <si>
    <t>Sara Colangelo</t>
  </si>
  <si>
    <t>La Canción de París</t>
  </si>
  <si>
    <t>Faubourg 36</t>
  </si>
  <si>
    <t>Primavera de 1936. El cierre del teatro Chansonia, situado en un barrio obrero al norte de París, deja a Pigoil (Gérard Jugnot), Milou (Clovis Cornillac) y Jacky (Kad Merad) en el paro. Con el apoyo de los vecinos, los tres amigos deciden tomar las rienda</t>
  </si>
  <si>
    <t>Gérard Jugnot, Christophe Barratier, Kad Merad</t>
  </si>
  <si>
    <t>Graham Norton Season S. 29 Ep. 1</t>
  </si>
  <si>
    <t>Graham Norton Season S. 29 Ep. 2</t>
  </si>
  <si>
    <t>Graham Norton Season S. 29 Ep. 3</t>
  </si>
  <si>
    <t>Graham Norton Season S. 29 Ep. 4</t>
  </si>
  <si>
    <t>Día</t>
  </si>
  <si>
    <t>Chile</t>
  </si>
  <si>
    <t>Colombia</t>
  </si>
  <si>
    <t>Argentina</t>
  </si>
  <si>
    <t>Título en español</t>
  </si>
  <si>
    <t>Título original</t>
  </si>
  <si>
    <t>Rate</t>
  </si>
  <si>
    <t>Año</t>
  </si>
  <si>
    <t>Sinopsis</t>
  </si>
  <si>
    <t>Género</t>
  </si>
  <si>
    <t>Sub Género</t>
  </si>
  <si>
    <t>Duración</t>
  </si>
  <si>
    <t>País</t>
  </si>
  <si>
    <t>Infomerciales</t>
  </si>
  <si>
    <t>Programación Paga</t>
  </si>
  <si>
    <t>Film and Arts Latam</t>
  </si>
  <si>
    <t>ARG</t>
  </si>
  <si>
    <t>CHI</t>
  </si>
  <si>
    <t>COL</t>
  </si>
  <si>
    <t>Monday</t>
  </si>
  <si>
    <t>Tuesday</t>
  </si>
  <si>
    <t>Wednesday</t>
  </si>
  <si>
    <t>Thursday</t>
  </si>
  <si>
    <t>Friday</t>
  </si>
  <si>
    <t>Saturday</t>
  </si>
  <si>
    <t>Sunday</t>
  </si>
  <si>
    <t>John Neumeier - Midsummer´s Night Dream 12:00 - 14:50</t>
  </si>
  <si>
    <t>Louis Amstrong: Good Evening Ev´rybody 12:00 - 13:10</t>
  </si>
  <si>
    <t>Tony Awards Presents Broadway´s Back! 12:00 - 14:00</t>
  </si>
  <si>
    <t>Becoming Cary Grant 13:00 - 14:00</t>
  </si>
  <si>
    <t>Lullaby 15:50 - 18:00</t>
  </si>
  <si>
    <t>Music Of Silence, The 15:45 - 18:00</t>
  </si>
  <si>
    <t>Le Meilleure Reste A Venir 15:45 - 18:00</t>
  </si>
  <si>
    <t>Listen Up Philip 15:55 - 18:00</t>
  </si>
  <si>
    <t>Raúl Juliá: The World´s A Stage 16:20 - 17:55</t>
  </si>
  <si>
    <t>El Artista Anónimo 16:10 - 18:00</t>
  </si>
  <si>
    <t>Transit 16:03 - 18:00</t>
  </si>
  <si>
    <t>Descent To The Maelstrom, A 18:00 - 19:25</t>
  </si>
  <si>
    <t>Mosé - Gioachino Rossini - Duomo Di Milano 18:00 - 19:27</t>
  </si>
  <si>
    <t>Cirque Do Soleil: Kurios Cabinet Of Curiosities 18:00 - 19:45</t>
  </si>
  <si>
    <t>Tony Awards Presents Broadway´s Back! 18:00 - 20:00</t>
  </si>
  <si>
    <t>Magritte, Night And Day 19:00 - 20:00</t>
  </si>
  <si>
    <t>Rodin: Divino#inferno 19:00 - 20:00</t>
  </si>
  <si>
    <t>Gianni Schiacchi 19:27 - 20:30</t>
  </si>
  <si>
    <t>Louis Amstrong: Good Evening Ev´rybody 19:55 - 21:00</t>
  </si>
  <si>
    <t>Cursive 2 -  Cloud Gate Dance Theatre 19:35 - 20:55</t>
  </si>
  <si>
    <t>Becoming Cary Grant 21:00 - 22:00</t>
  </si>
  <si>
    <t>Transit 22:00 - 23:55</t>
  </si>
  <si>
    <t>Tony Awards Presents Broadway´s Back! 22:00 - 24:00</t>
  </si>
  <si>
    <t>Monsieur &amp; Madame Adelman 22:05 - 24:20</t>
  </si>
  <si>
    <t>Music Of Silence, The 24:00 - 26:10</t>
  </si>
  <si>
    <t>Kidnapping Mr. Heineken 24:00 - 25:45</t>
  </si>
  <si>
    <t>Raúl Juliá: The World´s A Stage 24:10 - 25:45</t>
  </si>
  <si>
    <t>Shakespeare´s Globe Theatre - Much Ado About Nothing 24:05 - 27:10</t>
  </si>
  <si>
    <t>Le Meilleure Reste A Venir 24:20 - 26:35</t>
  </si>
  <si>
    <t>Transit 25:30 - 27:25</t>
  </si>
  <si>
    <t>Listen Up Philip 25:55 - 28:00</t>
  </si>
  <si>
    <t>Louis Amstrong: Good Evening Ev´rybody 25:45 - 26:55</t>
  </si>
  <si>
    <t>Cirque Do Soleil: Kurios Cabinet Of Curiosities 25:45 - 27:30</t>
  </si>
  <si>
    <t>Magritte, Night And Day 26:10 - 27:10</t>
  </si>
  <si>
    <t>Becoming Cary Grant 27:10 - 28:10</t>
  </si>
  <si>
    <t>Mosé - Gioachino Rossini - Duomo Di Milano 27:25 - 28:55</t>
  </si>
  <si>
    <t>Monsieur &amp; Madame Adelman 28:20 - 30:30</t>
  </si>
  <si>
    <t>Gianni Schiacchi 28:55 - 30:00</t>
  </si>
  <si>
    <t>Hugo Pratt, Line For Line 12:00 - 13:00</t>
  </si>
  <si>
    <t>Decoding Da Vinci 12:00 - 13:00</t>
  </si>
  <si>
    <t>Zaryady Hall- A Diamond Is Hatched 12:00 - 13:00</t>
  </si>
  <si>
    <t>Cirque Do Soleil: Luzia 12:00 - 13:35</t>
  </si>
  <si>
    <t>Decoding Da Vinci 13:00 - 14:00</t>
  </si>
  <si>
    <t>Isabelle Huppert. Persona Message 13:00 - 14:00</t>
  </si>
  <si>
    <t>Cirque Du Soleil: The Story Of An Encounter 13:35 - 14:05</t>
  </si>
  <si>
    <t>Rememory 15:50 - 18:00</t>
  </si>
  <si>
    <t>Last Night 16:00 - 17:47</t>
  </si>
  <si>
    <t>Drawings Of Christian Dior 16:00 - 17:00</t>
  </si>
  <si>
    <t>Monsieur &amp; Madame Adelman 16:15 - 18:30</t>
  </si>
  <si>
    <t>LA Melodie 16:05 - 18:00</t>
  </si>
  <si>
    <t>Blue Jasmine 16:05 - 18:00</t>
  </si>
  <si>
    <t>Vicky Cristina Barcelona 16:05 - 18:00</t>
  </si>
  <si>
    <t>Leonora Carrington 17:00 - 18:00</t>
  </si>
  <si>
    <t>Forbidden City Concert - Carmina Burana, The 18:00 - 20:00</t>
  </si>
  <si>
    <t>Cirque Do Soleil: Luzia 18:00 - 19:30</t>
  </si>
  <si>
    <t>Coppélia, Marianela Nuñez 18:00 - 20:00</t>
  </si>
  <si>
    <t>Hugo Pratt, Line For Line 19:00 - 20:00</t>
  </si>
  <si>
    <t>Rothko: Picture Must Be Miraculous 19:00 - 20:00</t>
  </si>
  <si>
    <t>Cirque Du Soleil: The Story Of An Encounter 19:30 - 20:00</t>
  </si>
  <si>
    <t>Decoding Da Vinci 20:00 - 21:00</t>
  </si>
  <si>
    <t>Zaryady Hall- A Diamond Is Hatched 20:00 - 21:00</t>
  </si>
  <si>
    <t>Cirque Du Soleil: The Story Of An Encounter 20:00 - 20:30</t>
  </si>
  <si>
    <t>Isabelle Huppert. Persona Message 21:00 - 22:00</t>
  </si>
  <si>
    <t>Vicky Cristina Barcelona 22:00 - 23:50</t>
  </si>
  <si>
    <t>Rememory 22:00 - 24:05</t>
  </si>
  <si>
    <t>Les Choristes 22:05 - 23:55</t>
  </si>
  <si>
    <t>Tony Awards Presents Broadway´s Back! 23:50 - 26:00</t>
  </si>
  <si>
    <t>Pau, LA Forca De Un Silenci 23:55 - 25:50</t>
  </si>
  <si>
    <t>Last Night 24:00 - 25:45</t>
  </si>
  <si>
    <t>Drawings Of Christian Dior 24:10 - 25:10</t>
  </si>
  <si>
    <t>Polina 24:05 - 26:05</t>
  </si>
  <si>
    <t>LA Melodie 24:45 - 26:40</t>
  </si>
  <si>
    <t>Leonora Carrington 25:10 - 26:10</t>
  </si>
  <si>
    <t>Hugo Pratt, Line For Line 25:45 - 26:45</t>
  </si>
  <si>
    <t>Cirque Do Soleil: Kurios Cabinet Of Curiosities 25:40 - 27:25</t>
  </si>
  <si>
    <t>Coppélia, Marianela Nuñez 25:50 - 27:50</t>
  </si>
  <si>
    <t>Cirque Du Soleil: The Story Of An Encounter 26:00 - 26:30</t>
  </si>
  <si>
    <t>Zaryady Hall- A Diamond Is Hatched 26:10 - 27:10</t>
  </si>
  <si>
    <t>Cirque Do Soleil: Luzia 26:05 - 27:35</t>
  </si>
  <si>
    <t>Decoding Da Vinci 26:45 - 27:45</t>
  </si>
  <si>
    <t>Isabelle Huppert. Persona Message 27:25 - 28:25</t>
  </si>
  <si>
    <t>Cirque Du Soleil: The Story Of An Encounter 27:35 - 28:05</t>
  </si>
  <si>
    <t>Blue Jasmine 28:00 - 29:54</t>
  </si>
  <si>
    <t>Coppélia, Marianela Nuñez 12:00 - 14:05</t>
  </si>
  <si>
    <t>Romeo In The Land Of Soviets 12:00 - 13:00</t>
  </si>
  <si>
    <t>Tony Awards Presents Broadway´s Back! 12:00 - 14:10</t>
  </si>
  <si>
    <t>For The Love Of Music - The Paliashvili Music School In Tbilis 12:00 - 13:00</t>
  </si>
  <si>
    <t>Tom Cruise, An Eternal Youth 13:00 - 14:00</t>
  </si>
  <si>
    <t>Private Concert With Daniel Barenboim 13:00 - 13:55</t>
  </si>
  <si>
    <t>Isabelle Huppert. Persona Message 15:05 - 16:05</t>
  </si>
  <si>
    <t>Hachiko: A Dog´s Story 15:55 - 17:45</t>
  </si>
  <si>
    <t>Wagner-Clan, The 16:00 - 18:00</t>
  </si>
  <si>
    <t>For The Love Of Music - The Paliashvili Music School In Tbilis 16:00 - 17:00</t>
  </si>
  <si>
    <t>St. Vincent 16:00 - 18:00</t>
  </si>
  <si>
    <t>Party, The 16:00 - 17:30</t>
  </si>
  <si>
    <t>Les Choristes 16:05 - 18:00</t>
  </si>
  <si>
    <t>Whale Rider 16:05 - 18:00</t>
  </si>
  <si>
    <t>Roh: Don Quixote 17:30 - 19:55</t>
  </si>
  <si>
    <t>Rameau: Hippolyte Et Aricie 17:45 - 20:30</t>
  </si>
  <si>
    <t>Romeo In The Land Of Soviets 19:00 - 20:00</t>
  </si>
  <si>
    <t>Barbra Streisand- Becoming An Icon 19:00 - 20:00</t>
  </si>
  <si>
    <t>Private Concert With Daniel Barenboim 19:00 - 19:55</t>
  </si>
  <si>
    <t>Tony Awards Presents Broadway´s Back! 20:00 - 22:00</t>
  </si>
  <si>
    <t>Les Enfants De Scaramouche 2014 20:00 - 21:00</t>
  </si>
  <si>
    <t>Tom Cruise, An Eternal Youth 21:00 - 22:00</t>
  </si>
  <si>
    <t>St. Vincent 22:00 - 24:00</t>
  </si>
  <si>
    <t>Party, The 22:00 - 23:30</t>
  </si>
  <si>
    <t>Two Faces Of January, The 22:00 - 23:50</t>
  </si>
  <si>
    <t>Water Diviner, The 23:30 - 25:35</t>
  </si>
  <si>
    <t>Mack The Knife 23:50 - 26:05</t>
  </si>
  <si>
    <t>Wagner-Clan, The 24:00 - 26:00</t>
  </si>
  <si>
    <t>For The Love Of Music - The Paliashvili Music School In Tbilis 24:10 - 25:10</t>
  </si>
  <si>
    <t>Whale Rider 24:45 - 26:40</t>
  </si>
  <si>
    <t>Coppélia, Marianela Nuñez 25:10 - 27:15</t>
  </si>
  <si>
    <t>Private Concert With Daniel Barenboim 25:35 - 26:30</t>
  </si>
  <si>
    <t>Romeo In The Land Of Soviets 26:00 - 27:00</t>
  </si>
  <si>
    <t>Roh: Don Quixote 26:05 - 28:30</t>
  </si>
  <si>
    <t>Barbra Streisand- Becoming An Icon 26:40 - 27:40</t>
  </si>
  <si>
    <t>Hachiko: A Dog´s Story 27:30 - 29:20</t>
  </si>
  <si>
    <t>Party, The 28:30 - 30:00</t>
  </si>
  <si>
    <t>Tom Cruise, An Eternal Youth 29:10 - 30:10</t>
  </si>
  <si>
    <t>Roh: Don Quixote 12:00 - 14:20</t>
  </si>
  <si>
    <t>Private Concert With Daniel Barenboim 12:00 - 12:55</t>
  </si>
  <si>
    <t>Private Concert With Martha Argerich 12:25 - 13:25</t>
  </si>
  <si>
    <t>Julie Andrews Forever 12:35 - 13:40</t>
  </si>
  <si>
    <t>Fidder On The Roof 15:00 - 18:15</t>
  </si>
  <si>
    <t>There Will Be Blood 15:05 - 18:00</t>
  </si>
  <si>
    <t>Point Break 15:10 - 17:30</t>
  </si>
  <si>
    <t>LA Promesse De L'aube 15:35 - 18:00</t>
  </si>
  <si>
    <t>Tony Awards Presents Broadway´s Back! 16:00 - 18:00</t>
  </si>
  <si>
    <t>Atame 16:00 - 17:50</t>
  </si>
  <si>
    <t>Two Faces Of January, The 16:10 - 18:00</t>
  </si>
  <si>
    <t>Swan Lake 17:30 - 20:00</t>
  </si>
  <si>
    <t>Private Concert With Daniel Barenboim 18:00 - 18:55</t>
  </si>
  <si>
    <t>Roh: Don Quixote 18:00 - 20:25</t>
  </si>
  <si>
    <t>Tosca- Piotr Beczala- Carlos Alvarez 18:00 - 20:25</t>
  </si>
  <si>
    <t>Granados - Love And Death 18:50 - 20:00</t>
  </si>
  <si>
    <t>Prelude To  Debussy, A 19:00 - 20:00</t>
  </si>
  <si>
    <t>Private Concert With Martha Argerich 19:00 - 20:00</t>
  </si>
  <si>
    <t>Cirque Du Soleil: The Story Of An Encounter 20:30 - 21:00</t>
  </si>
  <si>
    <t>Julie Andrews Forever 21:00 - 22:00</t>
  </si>
  <si>
    <t>Atame 22:00 - 23:50</t>
  </si>
  <si>
    <t>Le Fidéle 22:00 - 24:25</t>
  </si>
  <si>
    <t>Miekkailija 22:00 - 23:55</t>
  </si>
  <si>
    <t>River Runs Trhough It, A 23:55 - 26:15</t>
  </si>
  <si>
    <t>Fidder On The Roof 24:00 - 27:15</t>
  </si>
  <si>
    <t>Tony Awards Presents Broadway´s Back! 24:10 - 26:15</t>
  </si>
  <si>
    <t>Point Break 24:25 - 26:40</t>
  </si>
  <si>
    <t>There Will Be Blood 24:45 - 27:40</t>
  </si>
  <si>
    <t>Roh: Don Quixote 25:40 - 28:05</t>
  </si>
  <si>
    <t>Private Concert With Daniel Barenboim 26:15 - 27:10</t>
  </si>
  <si>
    <t>Swan Lake 26:15 - 28:50</t>
  </si>
  <si>
    <t>LA Promesse De L'aube 27:10 - 29:35</t>
  </si>
  <si>
    <t>Private Concert With Martha Argerich 28:25 - 29:25</t>
  </si>
  <si>
    <t>Julie Andrews Forever 29:00 - 30:00</t>
  </si>
  <si>
    <t>Swan Lake 12:00 - 14:30</t>
  </si>
  <si>
    <t>Musical Brain, The 12:10 - 13:10</t>
  </si>
  <si>
    <t>Some Murder-Madrigals With Gesualdo 12:35 - 13:35</t>
  </si>
  <si>
    <t>Alain Delon, A Unique Portrait 13:05 - 14:05</t>
  </si>
  <si>
    <t>Inmigrant, The 15:20 - 17:30</t>
  </si>
  <si>
    <t>Spy Games 15:35 - 18:00</t>
  </si>
  <si>
    <t>Nannerl, LA Soeur De Mozart 16:00 - 18:15</t>
  </si>
  <si>
    <t>Die Welle 16:00 - 18:00</t>
  </si>
  <si>
    <t>Miekkailija 16:05 - 18:00</t>
  </si>
  <si>
    <t>Sweet And Lowdown 16:05 - 17:50</t>
  </si>
  <si>
    <t>Blue Note - A Story Of Modern Jazz 16:10 - 18:00</t>
  </si>
  <si>
    <t>Donizetti: Don Pasquale 17:30 - 20:00</t>
  </si>
  <si>
    <t>Private Concert With Martha Argerich 18:00 - 19:00</t>
  </si>
  <si>
    <t>Swan Lake 18:00 - 20:30</t>
  </si>
  <si>
    <t>Rossini: LA Cambiale Di Matrimonio 18:15 - 20:00</t>
  </si>
  <si>
    <t>Musical Brain, The 19:00 - 20:00</t>
  </si>
  <si>
    <t>Jazz Ambassadors, The 19:00 - 19:56</t>
  </si>
  <si>
    <t>Some Murder-Madrigals With Gesualdo 19:00 - 20:00</t>
  </si>
  <si>
    <t>Alain Delon, A Unique Portrait 21:00 - 22:00</t>
  </si>
  <si>
    <t>Die Welle 22:00 - 24:00</t>
  </si>
  <si>
    <t>Inmigrant, The 22:00 - 24:10</t>
  </si>
  <si>
    <t>Kindergarten Teacher, The 22:00 - 23:50</t>
  </si>
  <si>
    <t>Faubourg 36 23:50 - 26:05</t>
  </si>
  <si>
    <t>Sweet And Lowdown 24:00 - 25:45</t>
  </si>
  <si>
    <t>Blue Note - A Story Of Modern Jazz 24:10 - 25:55</t>
  </si>
  <si>
    <t>Doubt 24:10 - 26:05</t>
  </si>
  <si>
    <t>Spy Games 24:45 - 27:10</t>
  </si>
  <si>
    <t>Swan Lake 24:45 - 27:15</t>
  </si>
  <si>
    <t>Musical Brain, The 25:45 - 26:45</t>
  </si>
  <si>
    <t>Some Murder-Madrigals With Gesualdo 26:05 - 27:05</t>
  </si>
  <si>
    <t>Donizetti: Don Pasquale 26:05 - 28:35</t>
  </si>
  <si>
    <t>Rossini: LA Cambiale Di Matrimonio 26:50 - 28:35</t>
  </si>
  <si>
    <t>Alain Delon, A Unique Portrait 27:15 - 28:15</t>
  </si>
  <si>
    <t>Musical Brain, The 29:00 - 30:00</t>
  </si>
  <si>
    <t>Reino Unido</t>
  </si>
  <si>
    <t>Alemania</t>
  </si>
  <si>
    <t>Francia</t>
  </si>
  <si>
    <t>Finlandia</t>
  </si>
  <si>
    <t>Italia</t>
  </si>
  <si>
    <t>Estados Unidos</t>
  </si>
  <si>
    <t>Suecia</t>
  </si>
  <si>
    <t>Bélgica</t>
  </si>
  <si>
    <t>Canadá</t>
  </si>
  <si>
    <t>España</t>
  </si>
  <si>
    <t>El padre Brown asiste accidentalmente a una sesión en la casa del profesor Robert Wiseman, quien muestra el poder de un artefacto mágico, un silbato de hueso, que está a la venta al mejor postore inspirada en las historias de GK Chesterton</t>
  </si>
  <si>
    <t>Father Brown S.7 Ep.1 - El gran robo al tren</t>
  </si>
  <si>
    <t>Father Brown S.7 Ep.1</t>
  </si>
  <si>
    <t>Father Brown S.7 Ep.2 - The Passing Bell</t>
  </si>
  <si>
    <t>Father Brown S.7 Ep.2</t>
  </si>
  <si>
    <t>Father Brown S.7 Ep.3 - Un silbido en la oscuridad</t>
  </si>
  <si>
    <t>Father Brown S.7 Ep.3</t>
  </si>
  <si>
    <t>Father Brown S.7 Ep.4 - La dimisión del debutante</t>
  </si>
  <si>
    <t>Father Brown S.7 Ep.4</t>
  </si>
  <si>
    <t>Father Brown S.7 Ep.5</t>
  </si>
  <si>
    <t>Father Brown S.7 Ep.6</t>
  </si>
  <si>
    <t>El padre Brown descubre secretos, hipocresía y asesinatos en una escuela para jóvenes. Para gran desaprobación de la Sra. McCarthy, el padre Brown intenta apoyar a la madre soltera Nell Winford, pero no puede encontrarle ningún lugar para quedarse.</t>
  </si>
  <si>
    <t>Father Brown S.7 Ep.5- El día más oscuro</t>
  </si>
  <si>
    <t>La muerte inexplicable de un hombre no identificado en el cementerio de St. Mary exige una investigación, pero tanto el padre Brown como el inspector Mallory han desaparecido sin dejar rastro</t>
  </si>
  <si>
    <t>Father Brown S.7 Ep.6 -El Sacrificio de Tantalus</t>
  </si>
  <si>
    <t xml:space="preserve">Cuando la persecución de un fugitivo por parte de Mallory termina en desastre, un rostro familiar regresa para cazar al culpable. Alan Tylett, sospechoso de matar a un oficial de policía, es visto cerca de Kembleford, y el inspector Mallory está decidido a atraparlo sin importar el riesgo. </t>
  </si>
  <si>
    <t>El Show de Graham Norton S. 26 Ep.2</t>
  </si>
  <si>
    <t xml:space="preserve">Graham Norton Season 28 Ep.20 06:30 - 07:30 </t>
  </si>
  <si>
    <t xml:space="preserve">Graham Norton Season 28 Ep.20 11:00 - 12:00 </t>
  </si>
  <si>
    <t xml:space="preserve">Father Brown S6 Ep.2 13:00 - 14:00 </t>
  </si>
  <si>
    <t xml:space="preserve">Father Browon S.7 Ep.2 13:55 - 14:50 </t>
  </si>
  <si>
    <t xml:space="preserve">Nerds:dragonslayer 666 S.2 Ep.2 15:05 - 15:20 </t>
  </si>
  <si>
    <t>Graham Norton Season 28 Ep.22 18:00 - 19:00 2</t>
  </si>
  <si>
    <t>Graham Norton Season 28 Ep.23 21:00 - 22:00 3</t>
  </si>
  <si>
    <t xml:space="preserve">Father Browon S.7 Ep.2 22:00 - 23:00 </t>
  </si>
  <si>
    <t xml:space="preserve">Nerds:dragonslayer 666 S.2 Ep.2 24:05 - 24:20 </t>
  </si>
  <si>
    <t>Graham Norton Season 28 Ep.22 24:55 - 25:55 2</t>
  </si>
  <si>
    <t xml:space="preserve">Father Browon S.7 Ep.2 28:05 - 29:05 </t>
  </si>
  <si>
    <t xml:space="preserve">Graciela Borges, Mi Vida En El Cine 2 06:20 - 06:30 </t>
  </si>
  <si>
    <t>Graham Norton Season 28 Ep.21 06:30 - 07:30 1</t>
  </si>
  <si>
    <t>Graham Norton Season 28 Ep.22 06:30 - 07:30 2</t>
  </si>
  <si>
    <t>Graham Norton Season 28 Ep.23 06:30 - 07:30 3</t>
  </si>
  <si>
    <t>Graham Norton Season 28 Ep.21 11:00 - 12:00 1</t>
  </si>
  <si>
    <t>Graham Norton Season 28 Ep.22 11:00 - 12:00 2</t>
  </si>
  <si>
    <t>Graham Norton Season 28 Ep.23 11:00 - 12:00 3</t>
  </si>
  <si>
    <t xml:space="preserve">Father Browon S.7 Ep.2 13:00 - 14:00 </t>
  </si>
  <si>
    <t xml:space="preserve">Honour 2 13:55 - 14:50 </t>
  </si>
  <si>
    <t xml:space="preserve">Victoria S1 Ep.2 14:00 - 15:00 </t>
  </si>
  <si>
    <t xml:space="preserve">Graciela Borges, Mi Vida En El Cine 2 15:55 - 16:05 </t>
  </si>
  <si>
    <t xml:space="preserve">El Teatro En Casa - Rayito De Sol 15:50 - 16:05 </t>
  </si>
  <si>
    <t>Graham Norton Season 28 Ep.23 18:00 - 19:00 3</t>
  </si>
  <si>
    <t xml:space="preserve">El Teatro En Casa - Rayito De Sol 20:45 - 21:00 </t>
  </si>
  <si>
    <t xml:space="preserve">Father Browon S.7 Ep.2 21:00 - 22:00 </t>
  </si>
  <si>
    <t xml:space="preserve">Victoria S1 Ep.2 21:15 - 22:05 </t>
  </si>
  <si>
    <t xml:space="preserve">Honour 2 22:00 - 23:00 </t>
  </si>
  <si>
    <t xml:space="preserve">Victoria S1 Ep.2 22:00 - 23:00 </t>
  </si>
  <si>
    <t>Graham Norton Season 28 Ep.23 23:45 - 24:45 3</t>
  </si>
  <si>
    <t xml:space="preserve">El Teatro En Casa - Rayito De Sol 26:45 - 27:00 </t>
  </si>
  <si>
    <t xml:space="preserve">Honour 2 28:10 - 29:10 </t>
  </si>
  <si>
    <t xml:space="preserve">Victoria S1 Ep.2 28:25 - 29:25 </t>
  </si>
  <si>
    <t xml:space="preserve">Victoria S1 Ep.2 29:05 - 30:00 </t>
  </si>
  <si>
    <t xml:space="preserve">Photo 2 - LA Fotografía Primitiva 06:00 - 06:30 </t>
  </si>
  <si>
    <t>Graham Norton Season 28 Ep.24 06:30 - 07:30 4</t>
  </si>
  <si>
    <t>Graham Norton Season 28 Ep.25 - Compliado 1 06:30 - 07:30 5</t>
  </si>
  <si>
    <t>Graham Norton Season 28 Ep.26 - Compilado 2 06:30 - 07:30 6</t>
  </si>
  <si>
    <t xml:space="preserve">Graham Norton Show S. 26 Ep.2 06:30 - 07:30 </t>
  </si>
  <si>
    <t>Graham Norton Season 28 Ep.24 11:00 - 12:00 4</t>
  </si>
  <si>
    <t>Graham Norton Season 28 Ep.25 - Compliado 1 11:00 - 12:00 5</t>
  </si>
  <si>
    <t>Graham Norton Season 28 Ep.26 - Compilado 2 11:00 - 12:00 6</t>
  </si>
  <si>
    <t xml:space="preserve">Graham Norton Show S. 26 Ep.2 11:00 - 12:00 </t>
  </si>
  <si>
    <t xml:space="preserve">Victoria S1 Ep.2 14:05 - 15:05 </t>
  </si>
  <si>
    <t xml:space="preserve">Summer Of Rockets Ep.2 15:00 - 16:00 </t>
  </si>
  <si>
    <t xml:space="preserve">El Teatro En Casa - Rayito De Sol 15:55 - 16:05 </t>
  </si>
  <si>
    <t>Graham Norton Season 28 Ep.24 18:00 - 19:00 4</t>
  </si>
  <si>
    <t xml:space="preserve">Victoria S1 Ep.2 20:00 - 21:00 </t>
  </si>
  <si>
    <t xml:space="preserve">Summer Of Rockets Ep.2 23:00 - 24:00 </t>
  </si>
  <si>
    <t xml:space="preserve">Faust Part 2 23:55 - 25:10 </t>
  </si>
  <si>
    <t xml:space="preserve">Durrels S.4 Ep. 2, The 25:00 - 26:00 </t>
  </si>
  <si>
    <t xml:space="preserve">Victoria S1 Ep.2 28:30 - 29:30 </t>
  </si>
  <si>
    <t xml:space="preserve">Summer Of Rockets Ep.2 29:00 - 30:00 </t>
  </si>
  <si>
    <t xml:space="preserve">El Teatro En Casa - Rayito De Sol 12:00 - 12:20 </t>
  </si>
  <si>
    <t xml:space="preserve">Victor Hugo Ep.2 13:50 - 14:50 </t>
  </si>
  <si>
    <t xml:space="preserve">Father Browon S.7 Ep.2 14:00 - 15:00 </t>
  </si>
  <si>
    <t xml:space="preserve">Victoria S1 Ep.2 14:20 - 15:15 </t>
  </si>
  <si>
    <t xml:space="preserve">Music, War &amp; Revolution - Silenced – Composers In Revolutionary Russia 20:00 - 21:00 </t>
  </si>
  <si>
    <t xml:space="preserve">Stars Of Tomorrow Ep.2 20:00 - 21:00 </t>
  </si>
  <si>
    <t xml:space="preserve">Victor Hugo Ep.2 22:00 - 23:00 </t>
  </si>
  <si>
    <t xml:space="preserve">Victor Hugo Ep.2 28:05 - 29:05 </t>
  </si>
  <si>
    <t xml:space="preserve">Smart Secrets Of Great Paintings 2 06:00 - 06:30 </t>
  </si>
  <si>
    <t xml:space="preserve">Country Music 2 12:50 - 13:50 </t>
  </si>
  <si>
    <t xml:space="preserve">Country Music 2 21:00 - 22:00 </t>
  </si>
  <si>
    <t xml:space="preserve">Country Music 2 27:10 - 28:10 </t>
  </si>
  <si>
    <t xml:space="preserve">Graham Norton Season 28 Ep.19 06:30 - 07:30 </t>
  </si>
  <si>
    <t xml:space="preserve">Graham Norton Season 28 Ep.19 11:00 - 12:00 </t>
  </si>
  <si>
    <t xml:space="preserve">Graham Norton Show S. 28  Ep.18 06:30 - 07:30 </t>
  </si>
  <si>
    <t xml:space="preserve">Graham Norton Show S. 28  Ep.18 11:00 - 12:00 </t>
  </si>
  <si>
    <t xml:space="preserve">Graham Norton Show S. 26 Ep.18 06:30 - 07:30 </t>
  </si>
  <si>
    <t xml:space="preserve">Graham Norton Show S. 26 Ep.18 11:00 - 12:00 </t>
  </si>
  <si>
    <t xml:space="preserve">Graham Norton Show S. 28  Ep.17 06:30 - 07:30 </t>
  </si>
  <si>
    <t xml:space="preserve">Graham Norton Show S. 28  Ep.17 11:00 - 12:00 </t>
  </si>
  <si>
    <t xml:space="preserve">Graham Norton Show S. 26 Ep.17 06:30 - 07:30 </t>
  </si>
  <si>
    <t xml:space="preserve">Graham Norton Show S. 26 Ep.17 11:00 - 12:00 </t>
  </si>
  <si>
    <t xml:space="preserve">Graham Norton Show S. 28  Ep.16 06:30 - 07:30 </t>
  </si>
  <si>
    <t xml:space="preserve">Graham Norton Show S. 28  Ep.16 11:00 - 12:00 </t>
  </si>
  <si>
    <t xml:space="preserve">Graham Norton Show S. 26 Ep.16 06:30 - 07:30 </t>
  </si>
  <si>
    <t xml:space="preserve">Graham Norton Show S. 26 Ep.16 11:00 - 12:00 </t>
  </si>
  <si>
    <t xml:space="preserve">Graham Norton Show S. 28  Ep.15 06:30 - 07:30 </t>
  </si>
  <si>
    <t xml:space="preserve">Graham Norton Show S. 28  Ep.15 11:00 - 12:00 </t>
  </si>
  <si>
    <t xml:space="preserve">Graham Norton Show S. 26 Ep.15 06:30 - 07:30 </t>
  </si>
  <si>
    <t xml:space="preserve">Graham Norton Show S. 26 Ep.15 11:00 - 12:00 </t>
  </si>
  <si>
    <t xml:space="preserve">Graham Norton Show S. 28  Ep.14 06:30 - 07:30 </t>
  </si>
  <si>
    <t xml:space="preserve">Graham Norton Show S. 28  Ep.14 11:00 - 12:00 </t>
  </si>
  <si>
    <t xml:space="preserve">Cómo Es Eso 17:55 - 18:00 </t>
  </si>
  <si>
    <t xml:space="preserve">Cómo Es Eso 20:55 - 21:00 </t>
  </si>
  <si>
    <t xml:space="preserve">Graham Norton Show S. 26 Ep.14 06:30 - 07:30 </t>
  </si>
  <si>
    <t xml:space="preserve">Graham Norton Show S. 26 Ep.14 11:00 - 12:00 </t>
  </si>
  <si>
    <t xml:space="preserve">Graham Norton Show S. 28  Ep.13 06:30 - 07:30 </t>
  </si>
  <si>
    <t xml:space="preserve">Graham Norton Show S. 28  Ep.13 11:00 - 12:00 </t>
  </si>
  <si>
    <t xml:space="preserve">Prime Suspect USA Ep. 13 14:40 - 15:35 </t>
  </si>
  <si>
    <t xml:space="preserve">Prime Suspect USA Ep. 13 23:00 - 23:55 </t>
  </si>
  <si>
    <t xml:space="preserve">Graham Norton Show S. 26 Ep.13 06:20 - 07:30 </t>
  </si>
  <si>
    <t xml:space="preserve">Graham Norton Show S. 26 Ep.13 11:00 - 12:10 </t>
  </si>
  <si>
    <t xml:space="preserve">Musical Clips At Louisiana Museum Of Modern Art 13 12:10 - 12:15 </t>
  </si>
  <si>
    <t xml:space="preserve">Musical Clips At Louisiana Museum Of Modern Art 13 20:10 - 20:15 </t>
  </si>
  <si>
    <t xml:space="preserve">Graham Norton Show S. 28  Ep.12 06:30 - 07:30 </t>
  </si>
  <si>
    <t xml:space="preserve">Graham Norton Show S. 28  Ep.12 11:00 - 12:00 </t>
  </si>
  <si>
    <t xml:space="preserve">Smart Secrets Of Great Paintings 12 06:00 - 06:30 </t>
  </si>
  <si>
    <t xml:space="preserve">Prime Suspect USA Ep. 12 15:00 - 15:55 </t>
  </si>
  <si>
    <t xml:space="preserve">Prime Suspect USA Ep. 12 23:00 - 23:55 </t>
  </si>
  <si>
    <t xml:space="preserve">Prime Suspect USA Ep. 12 28:15 - 29:10 </t>
  </si>
  <si>
    <t xml:space="preserve">Graham Norton Show S. 26 Ep.12 06:30 - 07:30 </t>
  </si>
  <si>
    <t xml:space="preserve">Graham Norton Show S. 26 Ep.12 11:00 - 12:00 </t>
  </si>
  <si>
    <t xml:space="preserve">Musical Clips At Louisiana Museum Of Modern Art 12 12:00 - 12:10 </t>
  </si>
  <si>
    <t xml:space="preserve">Wallander S.1 Ep.12 13:50 - 15:35 </t>
  </si>
  <si>
    <t xml:space="preserve">Wallander S.1 Ep.12 13:35 - 15:20 </t>
  </si>
  <si>
    <t xml:space="preserve">Graham Norton Show S. 26 Ep.12 18:00 - 19:00 </t>
  </si>
  <si>
    <t xml:space="preserve">Musical Clips At Louisiana Museum Of Modern Art 12 20:00 - 20:10 </t>
  </si>
  <si>
    <t xml:space="preserve">Wallander S.1 Ep.12 20:00 - 21:45 </t>
  </si>
  <si>
    <t xml:space="preserve">Wallander S.1 Ep.12 22:00 - 23:45 </t>
  </si>
  <si>
    <t xml:space="preserve">Wallander S.1 Ep.12 27:05 - 28:50 </t>
  </si>
  <si>
    <t xml:space="preserve">Wallander S.1 Ep.12 28:10 - 29:55 </t>
  </si>
  <si>
    <t xml:space="preserve">Musical Clips At Louisiana Museum Of Modern Art 12 29:50 - 30:00 </t>
  </si>
  <si>
    <t xml:space="preserve">Graham Norton Show S. 28  Ep. 11 06:30 - 07:30 </t>
  </si>
  <si>
    <t xml:space="preserve">Graham Norton Show S. 28  Ep. 11 11:00 - 12:00 </t>
  </si>
  <si>
    <t xml:space="preserve">Prime Suspect USA Ep. 11 15:00 - 15:55 </t>
  </si>
  <si>
    <t xml:space="preserve">Prime Suspect USA Ep. 11 23:00 - 23:55 </t>
  </si>
  <si>
    <t xml:space="preserve">Prime Suspect USA Ep. 11 29:25 - 30:20 </t>
  </si>
  <si>
    <t xml:space="preserve">Graham Norton Show S. 26 Ep.11 06:30 - 07:30 </t>
  </si>
  <si>
    <t xml:space="preserve">Graham Norton Show S. 26 Ep.11 11:00 - 11:55 </t>
  </si>
  <si>
    <t xml:space="preserve">Photo 11 - Fotografía Conceptual 11:55 - 12:25 </t>
  </si>
  <si>
    <t xml:space="preserve">Wallander S.1 Ep.11 13:20 - 15:05 </t>
  </si>
  <si>
    <t xml:space="preserve">Wallander S.1 Ep.11 13:25 - 15:10 </t>
  </si>
  <si>
    <t xml:space="preserve">Wallander S.1 Ep.11 20:00 - 21:47 </t>
  </si>
  <si>
    <t xml:space="preserve">Wallander S.1 Ep.11 22:00 - 23:45 </t>
  </si>
  <si>
    <t xml:space="preserve">Wallander S.1 Ep.11 26:40 - 28:25 </t>
  </si>
  <si>
    <t xml:space="preserve">Wallander S.1 Ep.11 28:43 - 30:30 </t>
  </si>
  <si>
    <t xml:space="preserve">Photo 11 - Fotografía Conceptual 06:00 - 06:30 </t>
  </si>
  <si>
    <t xml:space="preserve">Photo 11 - Fotografía Conceptual 14:30 - 15:05 </t>
  </si>
  <si>
    <t xml:space="preserve">Photo 11 - Fotografía Conceptual 29:30 - 30:05 </t>
  </si>
  <si>
    <t xml:space="preserve">Mental S.1 Ep.10 06:15 - 06:30 </t>
  </si>
  <si>
    <t xml:space="preserve">Graham Norton Show S. 28  Ep.10 06:30 - 07:30 </t>
  </si>
  <si>
    <t xml:space="preserve">Graham Norton Show S. 28  Ep.10 11:00 - 12:00 </t>
  </si>
  <si>
    <t xml:space="preserve">Prime Suspect USA Ep. 10 15:15 - 16:10 </t>
  </si>
  <si>
    <t xml:space="preserve">Graham Norton Show S. 28  Ep.10 18:00 - 19:00 </t>
  </si>
  <si>
    <t xml:space="preserve">Prime Suspect USA Ep. 10 23:15 - 24:05 </t>
  </si>
  <si>
    <t xml:space="preserve">Mental S.1 Ep.10 25:15 - 25:30 </t>
  </si>
  <si>
    <t xml:space="preserve">Prime Suspect USA Ep. 10 29:25 - 30:20 </t>
  </si>
  <si>
    <t xml:space="preserve">Smart Secrets Of Great Paintings 10 15:00 - 15:35 </t>
  </si>
  <si>
    <t xml:space="preserve">Graciela Borges, Mi Vida En El Cine 10 06:20 - 06:30 </t>
  </si>
  <si>
    <t xml:space="preserve">Wallander S.1 Ep.10 13:55 - 15:40 </t>
  </si>
  <si>
    <t xml:space="preserve">Wallander S.1 Ep.10 14:10 - 15:55 </t>
  </si>
  <si>
    <t xml:space="preserve">Wallander S.1 Ep.10 20:00 - 21:45 </t>
  </si>
  <si>
    <t xml:space="preserve">Wallander S.1 Ep.10 22:00 - 23:45 </t>
  </si>
  <si>
    <t xml:space="preserve">Wallander S.1 Ep.10 26:30 - 28:15 </t>
  </si>
  <si>
    <t xml:space="preserve">Wallander S.1 Ep.10 27:40 - 29:25 </t>
  </si>
  <si>
    <t xml:space="preserve">Graham Norton Show S. 26 Ep.10 06:30 - 07:30 </t>
  </si>
  <si>
    <t xml:space="preserve">Graham Norton Show S. 26 Ep.10 11:00 - 12:00 </t>
  </si>
  <si>
    <t xml:space="preserve">Father Brown S6 Ep.10 12:00 - 13:00 </t>
  </si>
  <si>
    <t xml:space="preserve">Photo 10 - Imágenes Encontradas 15:00 - 15:30 </t>
  </si>
  <si>
    <t xml:space="preserve">Father Brown S6 Ep.10 29:25 - 30:20 </t>
  </si>
  <si>
    <t xml:space="preserve">El Teatro En Casa - Cartas Sobre LA Mesa 15:45 - 16:00 </t>
  </si>
  <si>
    <t xml:space="preserve">El Teatro En Casa - Cartas Sobre LA Mesa 20:45 - 21:00 </t>
  </si>
  <si>
    <t xml:space="preserve">El Teatro En Casa - Cartas Sobre LA Mesa 28:50 - 29:10 </t>
  </si>
  <si>
    <t xml:space="preserve">Mental S.2 Ep.9 06:00 - 06:15 </t>
  </si>
  <si>
    <t xml:space="preserve">El Teatro En Casa - No Te Cases Ni Te Embarques 15:30 - 15:46 </t>
  </si>
  <si>
    <t xml:space="preserve">El Teatro En Casa - No Te Cases Ni Te Embarques 20:30 - 20:46 </t>
  </si>
  <si>
    <t xml:space="preserve">Mental S.2 Ep.9 25:00 - 25:15 </t>
  </si>
  <si>
    <t xml:space="preserve">El Teatro En Casa - No Te Cases Ni Te Embarques 29:45 - 30:01 </t>
  </si>
  <si>
    <t xml:space="preserve">Smart Secrets Of Great Paintings 9 06:00 - 06:30 </t>
  </si>
  <si>
    <t xml:space="preserve">Göteborgsoperans Danskompani: Skid 12:00 - 12:50 </t>
  </si>
  <si>
    <t xml:space="preserve">Wallander S.1 Ep.9 14:00 - 15:47 </t>
  </si>
  <si>
    <t xml:space="preserve">Wallander S.1 Ep.9 14:05 - 15:50 </t>
  </si>
  <si>
    <t xml:space="preserve">Göteborgsoperans Danskompani: Skid 19:45 - 20:30 </t>
  </si>
  <si>
    <t xml:space="preserve">Wallander S.1 Ep.9 20:00 - 21:45 </t>
  </si>
  <si>
    <t xml:space="preserve">Smart Secrets Of Great Paintings 9 20:30 - 21:00 </t>
  </si>
  <si>
    <t xml:space="preserve">Wallander S.1 Ep.9 22:00 - 23:45 </t>
  </si>
  <si>
    <t xml:space="preserve">Wallander S.1 Ep.9 27:40 - 29:27 </t>
  </si>
  <si>
    <t xml:space="preserve">Wallander S.1 Ep.9 28:05 - 29:50 </t>
  </si>
  <si>
    <t xml:space="preserve">Father Brown S6 Ep.9 14:00 - 15:00 </t>
  </si>
  <si>
    <t xml:space="preserve">Göteborgsoperans Danskompani: Skid 29:25 - 30:20 </t>
  </si>
  <si>
    <t xml:space="preserve">Graham Norton Show S. 26 Ep.9 06:30 - 07:30 </t>
  </si>
  <si>
    <t xml:space="preserve">Graham Norton Show S. 26 Ep.9 11:00 - 12:00 </t>
  </si>
  <si>
    <t xml:space="preserve">Magic Moments Of Music - Horowitz In Moscow 20:00 - 21:00 </t>
  </si>
  <si>
    <t xml:space="preserve">Musical Clips At Louisiana Museum Of Modern Art 9 20:25 - 20:30 </t>
  </si>
  <si>
    <t xml:space="preserve">El Teatro En Casa - Miércoles De Cenizas 06:00 - 06:17 </t>
  </si>
  <si>
    <t xml:space="preserve">Graciela Borges, Mi Vida En El Cine 8 06:17 - 06:30 </t>
  </si>
  <si>
    <t xml:space="preserve">Wallander S.1 Ep.8 13:00 - 14:45 </t>
  </si>
  <si>
    <t xml:space="preserve">Wallander S.1 Ep.8 14:00 - 15:45 </t>
  </si>
  <si>
    <t xml:space="preserve">El Teatro En Casa - Miércoles De Cenizas 15:46 - 16:03 </t>
  </si>
  <si>
    <t xml:space="preserve">Ravel By Cherkaoui/verbruggen 18:00 - 19:35 </t>
  </si>
  <si>
    <t xml:space="preserve">Wallander S.1 Ep.8 20:00 - 21:47 </t>
  </si>
  <si>
    <t xml:space="preserve">El Teatro En Casa - Miércoles De Cenizas 20:46 - 21:00 </t>
  </si>
  <si>
    <t xml:space="preserve">Graciela Borges, Mi Vida En El Cine 8 21:47 - 22:00 </t>
  </si>
  <si>
    <t xml:space="preserve">Wallander S.1 Ep.8 22:00 - 23:45 </t>
  </si>
  <si>
    <t xml:space="preserve">Mental S.2 Ep.8 24:45 - 25:00 </t>
  </si>
  <si>
    <t xml:space="preserve">Wallander S.1 Ep.8 27:30 - 29:15 </t>
  </si>
  <si>
    <t xml:space="preserve">Smart Secrets Of Great Paintings 8 06:00 - 06:30 </t>
  </si>
  <si>
    <t xml:space="preserve">Graciela Borges, Mi Vida En El Cine 8 06:20 - 06:30 </t>
  </si>
  <si>
    <t xml:space="preserve">Father Brown S6 Ep.8 13:00 - 14:00 </t>
  </si>
  <si>
    <t xml:space="preserve">Lousiana Museaum Music Collection Boris Giltburg 8 15:50 - 16:00 </t>
  </si>
  <si>
    <t xml:space="preserve">Lousiana Museaum Music Collection Boris Giltburg 8 19:55 - 20:00 </t>
  </si>
  <si>
    <t xml:space="preserve">Lousiana Museaum Music Collection Boris Giltburg 8 21:55 - 22:00 </t>
  </si>
  <si>
    <t xml:space="preserve">Lousiana Museaum Music Collection Boris Giltburg 8 28:25 - 28:30 </t>
  </si>
  <si>
    <t xml:space="preserve">Graham Norton Show S. 26 Ep.8 06:30 - 07:30 </t>
  </si>
  <si>
    <t xml:space="preserve">Graham Norton Show S. 26 Ep.8 11:00 - 12:00 </t>
  </si>
  <si>
    <t xml:space="preserve">Lousiana Museaum Music Collection Boris Giltburg 8 20:25 - 20:30 </t>
  </si>
  <si>
    <t xml:space="preserve">Smart Secrets Of Great Paintings 7 15:00 - 15:30 </t>
  </si>
  <si>
    <t xml:space="preserve">Mental S.2 Ep.7 24:30 - 24:45 </t>
  </si>
  <si>
    <t xml:space="preserve">Smart Secrets Of Great Paintings 7 27:50 - 28:20 </t>
  </si>
  <si>
    <t xml:space="preserve">Smart Secrets Of Great Paintings 7 29:15 - 29:45 </t>
  </si>
  <si>
    <t xml:space="preserve">Graciela Borges, Mi Vida En El Cine 7 15:55 - 16:05 </t>
  </si>
  <si>
    <t xml:space="preserve">Smart Secrets Of Great Paintings 7 18:30 - 19:00 </t>
  </si>
  <si>
    <t xml:space="preserve">Graciela Borges, Mi Vida En El Cine 7 29:54 - 30:00 </t>
  </si>
  <si>
    <t xml:space="preserve">Father Brown S6 Ep.7 12:00 - 13:00 </t>
  </si>
  <si>
    <t xml:space="preserve">Lousiana Museaum Music Collection Boris Giltburg 7 15:40 - 15:50 </t>
  </si>
  <si>
    <t xml:space="preserve">Lousiana Museaum Music Collection Boris Giltburg 7 21:45 - 21:55 </t>
  </si>
  <si>
    <t xml:space="preserve">Lousiana Museaum Music Collection Boris Giltburg 7 28:15 - 28:25 </t>
  </si>
  <si>
    <t xml:space="preserve">Photo 7 - Los Inventores 06:00 - 06:30 </t>
  </si>
  <si>
    <t xml:space="preserve">Graham Norton Show S. 26 Ep.7 06:30 - 07:30 </t>
  </si>
  <si>
    <t xml:space="preserve">Graham Norton Show S. 26 Ep.7 11:00 - 12:00 </t>
  </si>
  <si>
    <t xml:space="preserve">Photo 7 - Los Inventores 12:00 - 12:35 </t>
  </si>
  <si>
    <t xml:space="preserve">Magic Moments Of Music - Barenboim- Berlin Wall Concert 18:55 - 20:00 </t>
  </si>
  <si>
    <t xml:space="preserve">Poldark Season 5 Ep.7 15:00 - 16:10 </t>
  </si>
  <si>
    <t xml:space="preserve">El Teatro En Casa - All You Need Is Love 15:30 - 15:45 </t>
  </si>
  <si>
    <t xml:space="preserve">El Teatro En Casa - All You Need Is Love 20:30 - 20:45 </t>
  </si>
  <si>
    <t xml:space="preserve">Musical Clips At Louisiana Museum Of Modern Art 7 21:55 - 22:00 </t>
  </si>
  <si>
    <t xml:space="preserve">Poldark Season 5 Ep.7 23:00 - 24:10 </t>
  </si>
  <si>
    <t xml:space="preserve">Poldark Season 5 Ep.7 28:40 - 29:50 </t>
  </si>
  <si>
    <t xml:space="preserve">El Teatro En Casa - All You Need Is Love 28:35 - 28:50 </t>
  </si>
  <si>
    <t xml:space="preserve">Graciela Borges, Mi Vida En El Cine 6 06:20 - 06:30 </t>
  </si>
  <si>
    <t xml:space="preserve">Magic Moments Of Music - Maria Callas - Tosca 12:00 - 13:00 </t>
  </si>
  <si>
    <t xml:space="preserve">Graciela Borges, Mi Vida En El Cine 6 12:50 - 13:00 </t>
  </si>
  <si>
    <t xml:space="preserve">Unforgotten S04 Ep.6 14:50 - 15:45 </t>
  </si>
  <si>
    <t xml:space="preserve">Magic Moments Of Music - Maria Callas - Tosca 20:00 - 21:00 </t>
  </si>
  <si>
    <t xml:space="preserve">Unforgotten S04 Ep.6 20:00 - 20:50 </t>
  </si>
  <si>
    <t xml:space="preserve">Graciela Borges, Mi Vida En El Cine 6 21:50 - 22:00 </t>
  </si>
  <si>
    <t xml:space="preserve">Unforgotten S04 Ep.6 23:00 - 24:00 </t>
  </si>
  <si>
    <t xml:space="preserve">Mental S.2 Ep.6 24:15 - 24:30 </t>
  </si>
  <si>
    <t xml:space="preserve">Unforgotten S04 Ep.6 29:05 - 30:00 </t>
  </si>
  <si>
    <t xml:space="preserve">Graciela Borges, Mi Vida En El Cine 6 29:50 - 30:00 </t>
  </si>
  <si>
    <t xml:space="preserve">Father Brown S6 Ep.6 14:00 - 15:00 </t>
  </si>
  <si>
    <t xml:space="preserve">Unforgotten S04 Ep.6 15:20 - 16:15 </t>
  </si>
  <si>
    <t xml:space="preserve">Photo 6 - Fotografía Íntima 06:00 - 06:30 </t>
  </si>
  <si>
    <t xml:space="preserve">Graham Norton Show S. 26 Ep.6 06:30 - 07:30 </t>
  </si>
  <si>
    <t xml:space="preserve">Graham Norton Show S. 26 Ep.6 11:00 - 12:00 </t>
  </si>
  <si>
    <t xml:space="preserve">Durrels S.4 Ep.  6, The 12:55 - 13:50 </t>
  </si>
  <si>
    <t xml:space="preserve">Poldark Season 5 Ep.6 14:50 - 16:00 </t>
  </si>
  <si>
    <t xml:space="preserve">El Teatro En Casa - A Dios Pongo De Testigo 15:45 - 16:00 </t>
  </si>
  <si>
    <t xml:space="preserve">Photo 6 - Fotografía Íntima 18:15 - 18:50 </t>
  </si>
  <si>
    <t xml:space="preserve">El Teatro En Casa - A Dios Pongo De Testigo 20:45 - 21:00 </t>
  </si>
  <si>
    <t xml:space="preserve">Durrels S.4 Ep.  6, The 21:00 - 22:00 </t>
  </si>
  <si>
    <t xml:space="preserve">Graciela Borges, Mi Vida En El Cine 6 21:47 - 22:00 </t>
  </si>
  <si>
    <t xml:space="preserve">Poldark Season 5 Ep.6 23:00 - 24:10 </t>
  </si>
  <si>
    <t xml:space="preserve">El Teatro En Casa - A Dios Pongo De Testigo 26:55 - 27:10 </t>
  </si>
  <si>
    <t xml:space="preserve">Durrels S.4 Ep.  6, The 27:10 - 28:05 </t>
  </si>
  <si>
    <t xml:space="preserve">Poldark Season 5 Ep.6 29:05 - 30:15 </t>
  </si>
  <si>
    <t xml:space="preserve">Father Browon S.7 Ep.6 14:05 - 15:05 </t>
  </si>
  <si>
    <t xml:space="preserve">Father Browon S.7 Ep.6 22:00 - 23:00 </t>
  </si>
  <si>
    <t xml:space="preserve">Durrels S.4 Ep.  6, The 24:55 - 25:50 </t>
  </si>
  <si>
    <t xml:space="preserve">Father Browon S.7 Ep.6 27:40 - 28:35 </t>
  </si>
  <si>
    <t xml:space="preserve">Smart Secrets Of Great Paintings 5 06:00 - 06:30 </t>
  </si>
  <si>
    <t xml:space="preserve">Unforgotten S04 Ep.5 14:50 - 15:50 </t>
  </si>
  <si>
    <t xml:space="preserve">Mental S.2 Ep.5 23:55 - 24:15 </t>
  </si>
  <si>
    <t xml:space="preserve">Graciela Borges, Mi Vida En El Cine 5 12:50 - 13:00 </t>
  </si>
  <si>
    <t xml:space="preserve">Father Brown S6 Ep.5 13:00 - 14:00 </t>
  </si>
  <si>
    <t xml:space="preserve">Lousiana Museaum Music Collection Boris Giltburg 5 21:55 - 22:00 </t>
  </si>
  <si>
    <t xml:space="preserve">Photo 5 - Montaje Fotográfico 06:00 - 06:30 </t>
  </si>
  <si>
    <t xml:space="preserve">Music Critic, The 12:00 - 13:05 </t>
  </si>
  <si>
    <t xml:space="preserve">Durrels S.4 Ep. 5, The 13:05 - 14:00 </t>
  </si>
  <si>
    <t xml:space="preserve">Poldark Season 5 Ep.5 15:00 - 16:00 </t>
  </si>
  <si>
    <t xml:space="preserve">Photo 5 - Montaje Fotográfico 15:00 - 15:30 </t>
  </si>
  <si>
    <t xml:space="preserve">El Teatro En Casa - El Milagro De LA Navidad 15:30 - 15:45 </t>
  </si>
  <si>
    <t xml:space="preserve">Music Critic, The 20:00 - 21:05 </t>
  </si>
  <si>
    <t xml:space="preserve">El Teatro En Casa - El Milagro De LA Navidad 20:30 - 20:45 </t>
  </si>
  <si>
    <t xml:space="preserve">Durrels S.4 Ep. 5, The 21:05 - 22:00 </t>
  </si>
  <si>
    <t xml:space="preserve">Poldark Season 5 Ep.5 23:00 - 24:10 </t>
  </si>
  <si>
    <t xml:space="preserve">Music Critic, The 26:10 - 27:15 </t>
  </si>
  <si>
    <t xml:space="preserve">El Teatro En Casa - El Milagro De LA Navidad 27:00 - 27:15 </t>
  </si>
  <si>
    <t xml:space="preserve">Durrels S.4 Ep. 5, The 27:15 - 28:10 </t>
  </si>
  <si>
    <t xml:space="preserve">Poldark Season 5 Ep.5 29:10 - 30:20 </t>
  </si>
  <si>
    <t xml:space="preserve">Graham Norton Show S. 26 Ep.5 06:30 - 07:30 </t>
  </si>
  <si>
    <t xml:space="preserve">Graham Norton Show S. 26 Ep.5 11:00 - 12:00 </t>
  </si>
  <si>
    <t xml:space="preserve">Father Browon S.7 Ep.5 13:00 - 14:00 </t>
  </si>
  <si>
    <t xml:space="preserve">Graham Norton Show S. 26 Ep.5 18:00 - 19:00 </t>
  </si>
  <si>
    <t xml:space="preserve">Father Browon S.7 Ep.5 22:00 - 23:00 </t>
  </si>
  <si>
    <t xml:space="preserve">Father Browon S.7 Ep.5 28:10 - 29:05 </t>
  </si>
  <si>
    <t xml:space="preserve">Smart Secrets Of Great Paintings 5 12:00 - 12:35 </t>
  </si>
  <si>
    <t xml:space="preserve">Father Browon S.7 Ep.5 13:10 - 14:05 </t>
  </si>
  <si>
    <t xml:space="preserve">Father Browon S.7 Ep.5 14:00 - 15:00 </t>
  </si>
  <si>
    <t xml:space="preserve">Victoria S1 Ep.5 14:05 - 15:05 </t>
  </si>
  <si>
    <t xml:space="preserve">Father Browon S.7 Ep.5 21:00 - 22:00 </t>
  </si>
  <si>
    <t xml:space="preserve">Victoria S1 Ep.5 21:00 - 22:00 </t>
  </si>
  <si>
    <t xml:space="preserve">Musical Clips At Louisiana Museum Of Modern Art 5 21:45 - 21:55 </t>
  </si>
  <si>
    <t xml:space="preserve">Victoria S1 Ep.5 22:00 - 23:00 </t>
  </si>
  <si>
    <t xml:space="preserve">Durrels S.4 Ep. 5, The 24:00 - 24:55 </t>
  </si>
  <si>
    <t xml:space="preserve">Father Browon S.7 Ep.5 26:45 - 27:40 </t>
  </si>
  <si>
    <t xml:space="preserve">Victoria S1 Ep.5 28:15 - 29:10 </t>
  </si>
  <si>
    <t xml:space="preserve">Musical Clips At Louisiana Museum Of Modern Art 5 28:50 - 29:00 </t>
  </si>
  <si>
    <t xml:space="preserve">Durrels S.4 Ep. 5, The 29:10 - 30:00 </t>
  </si>
  <si>
    <t xml:space="preserve">Victoria S1 Ep.5 29:30 - 30:30 </t>
  </si>
  <si>
    <t xml:space="preserve">Smart Secrets Of Great Paintings 4 06:00 - 06:30 </t>
  </si>
  <si>
    <t xml:space="preserve">Nerds:dragonslayer 666 S.2 Ep.4 15:35 - 15:55 </t>
  </si>
  <si>
    <t xml:space="preserve">Smart Secrets Of Great Paintings 4 19:25 - 19:55 </t>
  </si>
  <si>
    <t xml:space="preserve">Nerds:dragonslayer 666 S.2 Ep.4 24:35 - 24:55 </t>
  </si>
  <si>
    <t xml:space="preserve">Father Brown S6 Ep.4 12:00 - 13:00 </t>
  </si>
  <si>
    <t xml:space="preserve">Sting 13:00 - 14:00 </t>
  </si>
  <si>
    <t xml:space="preserve">Durrels S.4 Ep. 4, The 13:00 - 13:55 </t>
  </si>
  <si>
    <t xml:space="preserve">Poldark Season 5 Ep.4 14:50 - 16:00 </t>
  </si>
  <si>
    <t xml:space="preserve">El Teatro En Casa - Huevos Revueltos 15:35 - 15:50 </t>
  </si>
  <si>
    <t xml:space="preserve">Graciela Borges, Mi Vida En El Cine 4 17:47 - 18:00 </t>
  </si>
  <si>
    <t xml:space="preserve">El Teatro En Casa - Huevos Revueltos 20:30 - 20:45 </t>
  </si>
  <si>
    <t xml:space="preserve">Sting 21:00 - 22:00 </t>
  </si>
  <si>
    <t xml:space="preserve">Durrels S.4 Ep. 4, The 21:00 - 22:00 </t>
  </si>
  <si>
    <t xml:space="preserve">Lousiana Museaum Music Collection Boris Giltburg 4 21:50 - 21:55 </t>
  </si>
  <si>
    <t xml:space="preserve">Poldark Season 5 Ep.4 23:00 - 24:10 </t>
  </si>
  <si>
    <t xml:space="preserve">El Teatro En Casa - Huevos Revueltos 26:30 - 26:45 </t>
  </si>
  <si>
    <t xml:space="preserve">Sting 26:40 - 27:40 </t>
  </si>
  <si>
    <t xml:space="preserve">Durrels S.4 Ep. 4, The 27:10 - 28:10 </t>
  </si>
  <si>
    <t xml:space="preserve">Poldark Season 5 Ep.4 29:10 - 30:20 </t>
  </si>
  <si>
    <t xml:space="preserve">Lousiana Museaum Music Collection Boris Giltburg 4 29:55 - 30:00 </t>
  </si>
  <si>
    <t xml:space="preserve">El Teatro En Casa - Huevos Revueltos 06:10 - 06:30 </t>
  </si>
  <si>
    <t xml:space="preserve">Graham Norton Show S. 26 Ep.4 06:30 - 07:30 </t>
  </si>
  <si>
    <t xml:space="preserve">Graham Norton Show S. 26 Ep.4 11:00 - 12:00 </t>
  </si>
  <si>
    <t xml:space="preserve">Father Browon S.7 Ep.4 14:00 - 15:00 </t>
  </si>
  <si>
    <t xml:space="preserve">Father Browon S.7 Ep.4 22:00 - 23:00 </t>
  </si>
  <si>
    <t xml:space="preserve">Father Browon S.7 Ep.4 28:00 - 29:00 </t>
  </si>
  <si>
    <t xml:space="preserve">Graciela Borges, Mi Vida En El Cine 4 06:20 - 06:30 </t>
  </si>
  <si>
    <t xml:space="preserve">Father Browon S.7 Ep.4 12:00 - 13:00 </t>
  </si>
  <si>
    <t xml:space="preserve">Victoria S1 Ep.4 13:40 - 14:40 </t>
  </si>
  <si>
    <t xml:space="preserve">Graciela Borges, Mi Vida En El Cine 4 17:50 - 18:00 </t>
  </si>
  <si>
    <t xml:space="preserve">Father Browon S.7 Ep.4 21:00 - 22:00 </t>
  </si>
  <si>
    <t xml:space="preserve">Victoria S1 Ep.4 21:00 - 22:00 </t>
  </si>
  <si>
    <t xml:space="preserve">Victoria S1 Ep.4 22:00 - 23:00 </t>
  </si>
  <si>
    <t xml:space="preserve">Durrels S.4 Ep. 4, The 24:45 - 25:40 </t>
  </si>
  <si>
    <t xml:space="preserve">Father Browon S.7 Ep.4 27:15 - 28:10 </t>
  </si>
  <si>
    <t xml:space="preserve">Victoria S1 Ep.4 28:05 - 29:00 </t>
  </si>
  <si>
    <t xml:space="preserve">Victoria S1 Ep.4 28:50 - 29:50 </t>
  </si>
  <si>
    <t xml:space="preserve">Durrels S.4 Ep. 4, The 29:35 - 30:30 </t>
  </si>
  <si>
    <t xml:space="preserve">Father Browon S.7 Ep.4 13:00 - 14:00 </t>
  </si>
  <si>
    <t xml:space="preserve">Smart Secrets Of Great Paintings 4 15:00 - 15:30 </t>
  </si>
  <si>
    <t xml:space="preserve">Victoria S1 Ep.4 15:05 - 16:05 </t>
  </si>
  <si>
    <t xml:space="preserve">Summer Of Rockets Ep.4 15:05 - 16:05 </t>
  </si>
  <si>
    <t xml:space="preserve">Smart Secrets Of Great Paintings 4 20:00 - 20:30 </t>
  </si>
  <si>
    <t xml:space="preserve">Victoria S1 Ep.4 20:00 - 21:00 </t>
  </si>
  <si>
    <t xml:space="preserve">Summer Of Rockets Ep.4 23:00 - 24:00 </t>
  </si>
  <si>
    <t xml:space="preserve">Faust Part 4 23:55 - 24:45 </t>
  </si>
  <si>
    <t xml:space="preserve">Summer Of Rockets Ep.4 28:35 - 29:30 </t>
  </si>
  <si>
    <t xml:space="preserve">Victoria S1 Ep.4 28:35 - 29:30 </t>
  </si>
  <si>
    <t xml:space="preserve">Smart Secrets Of Great Paintings 3 06:00 - 06:30 </t>
  </si>
  <si>
    <t xml:space="preserve">Eric Clapton 12:00 - 12:50 </t>
  </si>
  <si>
    <t xml:space="preserve">Durrels S.4 Ep. 3, The 13:10 - 14:10 </t>
  </si>
  <si>
    <t xml:space="preserve">Father Brown S6 Ep.3 14:00 - 15:00 </t>
  </si>
  <si>
    <t xml:space="preserve">Poldark Season 5 Ep.3 15:10 - 16:20 </t>
  </si>
  <si>
    <t xml:space="preserve">Nerds:dragonslayer 666 S.2 Ep.3 15:20 - 15:35 </t>
  </si>
  <si>
    <t xml:space="preserve">63 Up Ep.3 20:00 - 21:00 </t>
  </si>
  <si>
    <t xml:space="preserve">Eric Clapton 21:00 - 21:50 </t>
  </si>
  <si>
    <t xml:space="preserve">Durrels S.4 Ep. 3, The 21:00 - 22:00 </t>
  </si>
  <si>
    <t xml:space="preserve">Poldark Season 5 Ep.3 23:00 - 24:10 </t>
  </si>
  <si>
    <t xml:space="preserve">Nerds:dragonslayer 666 S.2 Ep.3 24:20 - 24:35 </t>
  </si>
  <si>
    <t xml:space="preserve">Durrels S.4 Ep. 3, The 26:55 - 27:55 </t>
  </si>
  <si>
    <t xml:space="preserve">63 Up Ep.3 28:00 - 29:00 </t>
  </si>
  <si>
    <t xml:space="preserve">Poldark Season 5 Ep.3 28:55 - 30:00 </t>
  </si>
  <si>
    <t xml:space="preserve">Eric Clapton 29:00 - 29:50 </t>
  </si>
  <si>
    <t xml:space="preserve">Father Browon S.7 Ep.3 14:00 - 15:00 </t>
  </si>
  <si>
    <t xml:space="preserve">Lousiana Museaum Music Collection Boris Giltburg 3 21:45 - 21:50 </t>
  </si>
  <si>
    <t xml:space="preserve">Father Browon S.7 Ep.3 22:00 - 23:00 </t>
  </si>
  <si>
    <t xml:space="preserve">Father Browon S.7 Ep.3 28:00 - 29:00 </t>
  </si>
  <si>
    <t xml:space="preserve">Lousiana Museaum Music Collection Boris Giltburg 3 29:50 - 29:55 </t>
  </si>
  <si>
    <t xml:space="preserve">El Teatro En Casa - Piedras En El Camino 06:15 - 06:30 </t>
  </si>
  <si>
    <t xml:space="preserve">Graham Norton Show S. 26 Ep.3 06:30 - 07:30 </t>
  </si>
  <si>
    <t xml:space="preserve">Graham Norton Show S. 26 Ep.3 11:00 - 12:00 </t>
  </si>
  <si>
    <t xml:space="preserve">Father Browon S.7 Ep.3 13:00 - 14:00 </t>
  </si>
  <si>
    <t xml:space="preserve">Victoria S1 Ep.3 14:00 - 15:00 </t>
  </si>
  <si>
    <t xml:space="preserve">El Teatro En Casa - Piedras En El Camino 15:45 - 16:00 </t>
  </si>
  <si>
    <t xml:space="preserve">Gypsy Influence, The 17:00 - 18:00 </t>
  </si>
  <si>
    <t xml:space="preserve">El Teatro En Casa - Piedras En El Camino 20:45 - 21:00 </t>
  </si>
  <si>
    <t xml:space="preserve">Father Browon S.7 Ep.3 21:00 - 22:00 </t>
  </si>
  <si>
    <t xml:space="preserve">Victoria S1 Ep.3 21:00 - 22:00 </t>
  </si>
  <si>
    <t xml:space="preserve">Victoria S1 Ep.3 22:00 - 23:00 </t>
  </si>
  <si>
    <t xml:space="preserve">Gypsy Influence, The 25:10 - 26:10 </t>
  </si>
  <si>
    <t xml:space="preserve">Father Browon S.7 Ep.3 27:00 - 28:00 </t>
  </si>
  <si>
    <t xml:space="preserve">Victoria S1 Ep.3 27:15 - 28:15 </t>
  </si>
  <si>
    <t xml:space="preserve">El Teatro En Casa - Piedras En El Camino 27:15 - 27:30 </t>
  </si>
  <si>
    <t xml:space="preserve">Victoria S1 Ep.3 29:30 - 30:30 </t>
  </si>
  <si>
    <t xml:space="preserve">Summer Of Rockets Ep.3 14:00 - 15:00 </t>
  </si>
  <si>
    <t xml:space="preserve">Victoria S1 Ep.3 15:15 - 16:10 </t>
  </si>
  <si>
    <t xml:space="preserve">Victoria S1 Ep.3 20:00 - 21:00 </t>
  </si>
  <si>
    <t xml:space="preserve">Summer Of Rockets Ep.3 23:00 - 24:00 </t>
  </si>
  <si>
    <t xml:space="preserve">Faust Part 3 23:55 - 25:40 </t>
  </si>
  <si>
    <t xml:space="preserve">Durrels S.4 Ep. 3, The 23:50 - 24:45 </t>
  </si>
  <si>
    <t xml:space="preserve">Summer Of Rockets Ep.3 29:05 - 30:00 </t>
  </si>
  <si>
    <t xml:space="preserve">El Café 06:05 - 06:20 </t>
  </si>
  <si>
    <t xml:space="preserve">Stars Of Tomorrow Ep.3 12:00 - 13:05 </t>
  </si>
  <si>
    <t xml:space="preserve">Father Browon S.7 Ep.3 12:00 - 13:00 </t>
  </si>
  <si>
    <t xml:space="preserve">Victor Hugo Ep.3 14:00 - 15:00 </t>
  </si>
  <si>
    <t xml:space="preserve">El Café 17:50 - 18:00 </t>
  </si>
  <si>
    <t xml:space="preserve">Stars Of Tomorrow Ep.3 19:56 - 21:00 </t>
  </si>
  <si>
    <t xml:space="preserve">Music, War &amp; Revolution - Music And Power 20:00 - 21:00 </t>
  </si>
  <si>
    <t xml:space="preserve">Victor Hugo Ep.3 22:00 - 23:00 </t>
  </si>
  <si>
    <t xml:space="preserve">Victor Hugo Ep.3 27:40 - 28:40 </t>
  </si>
  <si>
    <t xml:space="preserve">Father Brown S6 Ep.1 12:00 - 13:00 </t>
  </si>
  <si>
    <t xml:space="preserve">Father Browon S.7 Ep.1 13:00 - 13:55 </t>
  </si>
  <si>
    <t xml:space="preserve">Victoria S1 Ep.1 14:00 - 15:15 </t>
  </si>
  <si>
    <t xml:space="preserve">Honour 1 14:10 - 15:10 </t>
  </si>
  <si>
    <t xml:space="preserve">Nerds:dragonslayer 666 S.2 Ep.1 14:45 - 15:05 </t>
  </si>
  <si>
    <t xml:space="preserve">Amores De Telescopio 19:45 - 20:00 </t>
  </si>
  <si>
    <t xml:space="preserve">Victoria S1 Ep.1 20:50 - 22:05 </t>
  </si>
  <si>
    <t xml:space="preserve">Father Browon S.7 Ep.1 21:00 - 22:00 </t>
  </si>
  <si>
    <t xml:space="preserve">Honour 1 22:00 - 23:00 </t>
  </si>
  <si>
    <t xml:space="preserve">Victoria S1 Ep.1 22:00 - 23:15 </t>
  </si>
  <si>
    <t xml:space="preserve">Nerds:dragonslayer 666 S.2 Ep.1 23:45 - 24:05 </t>
  </si>
  <si>
    <t xml:space="preserve">Victoria S1 Ep.1 26:35 - 27:50 </t>
  </si>
  <si>
    <t xml:space="preserve">Father Browon S.7 Ep.1 27:10 - 28:05 </t>
  </si>
  <si>
    <t xml:space="preserve">Honour 1 27:55 - 28:55 </t>
  </si>
  <si>
    <t xml:space="preserve">Victoria S1 Ep.1 28:10 - 29:25 </t>
  </si>
  <si>
    <t xml:space="preserve">Graciela Borges, Mi Vida En El Cine 1 06:20 - 06:30 </t>
  </si>
  <si>
    <t xml:space="preserve">Stars Of Tomorrow Ep.1 12:00 - 13:00 </t>
  </si>
  <si>
    <t xml:space="preserve">Victoria S1 Ep.1 14:00 - 15:20 </t>
  </si>
  <si>
    <t xml:space="preserve">Summer Of Rockets Ep.1 15:00 - 16:00 </t>
  </si>
  <si>
    <t xml:space="preserve">Graciela Borges, Mi Vida En El Cine 1 15:47 - 15:55 </t>
  </si>
  <si>
    <t xml:space="preserve">Stars Of Tomorrow Ep.1 20:00 - 21:00 </t>
  </si>
  <si>
    <t xml:space="preserve">Victoria S1 Ep.1 20:00 - 21:15 </t>
  </si>
  <si>
    <t xml:space="preserve">Summer Of Rockets Ep.1 23:00 - 24:00 </t>
  </si>
  <si>
    <t xml:space="preserve">Faust Part 1 23:55 - 25:40 </t>
  </si>
  <si>
    <t xml:space="preserve">Amores De Telescopio 27:45 - 28:00 </t>
  </si>
  <si>
    <t xml:space="preserve">Victoria S1 Ep.1 27:50 - 29:05 </t>
  </si>
  <si>
    <t xml:space="preserve">Summer Of Rockets Ep.1 29:00 - 30:00 </t>
  </si>
  <si>
    <t xml:space="preserve">Stars Of Tomorrow Ep.1 29:27 - 30:30 </t>
  </si>
  <si>
    <t xml:space="preserve">Photo 1 -  LA Fotografía Surrealista 06:00 - 06:30 </t>
  </si>
  <si>
    <t xml:space="preserve">Graham Norton Show S. 26 Ep.1 06:30 - 07:30 </t>
  </si>
  <si>
    <t xml:space="preserve">Graham Norton Show S. 26 Ep.1 11:00 - 12:00 </t>
  </si>
  <si>
    <t xml:space="preserve">Victor Hugo Ep.1 14:00 - 15:00 </t>
  </si>
  <si>
    <t xml:space="preserve">Music, War &amp; Revolution - Music In The Time Of The Great War 20:00 - 21:00 </t>
  </si>
  <si>
    <t xml:space="preserve">Victor Hugo Ep.1 22:00 - 23:00 </t>
  </si>
  <si>
    <t xml:space="preserve">Durrels S.4 Ep. 1, The 24:00 - 25:00 </t>
  </si>
  <si>
    <t xml:space="preserve">Victor Hugo Ep.1 28:10 - 29:10 </t>
  </si>
  <si>
    <t xml:space="preserve">Durrels S.4 Ep. 1, The 29:20 - 30:15 </t>
  </si>
  <si>
    <t xml:space="preserve">Amores De Telescopio 06:15 - 06:30 </t>
  </si>
  <si>
    <t xml:space="preserve">Country Music 1 12:20 - 13:20 </t>
  </si>
  <si>
    <t xml:space="preserve">Father Browon S.7 Ep.1 13:00 - 14:00 </t>
  </si>
  <si>
    <t xml:space="preserve">El Teatro En Casa - Mujer De Piedra 15:30 - 15:45 </t>
  </si>
  <si>
    <t xml:space="preserve">El Teatro En Casa - Mujer De Piedra 20:30 - 20:45 </t>
  </si>
  <si>
    <t xml:space="preserve">Country Music 1 21:00 - 22:00 </t>
  </si>
  <si>
    <t xml:space="preserve">El Teatro En Casa - Mujer De Piedra 26:40 - 26:55 </t>
  </si>
  <si>
    <t xml:space="preserve">Country Music 1 27:40 - 28:43 </t>
  </si>
  <si>
    <t xml:space="preserve">Amores De Telescopio 29:50 - 30:00 </t>
  </si>
  <si>
    <t xml:space="preserve">El Teatro En Casa - Mujer De Piedra 12:00 - 12:15 </t>
  </si>
  <si>
    <t xml:space="preserve">Smart Secrets Of Great Paintings 1 12:15 - 12:50 </t>
  </si>
  <si>
    <t xml:space="preserve">McDonald &amp; Dodds Ep.1 12:15 - 14:00 </t>
  </si>
  <si>
    <t xml:space="preserve">Unforgotten S04 Ep.1 15:05 - 16:00 </t>
  </si>
  <si>
    <t xml:space="preserve">Magic Moments Of Music: A Star Is Born Martha Argerich In Warsaw 1965 19:00 - 20:00 </t>
  </si>
  <si>
    <t xml:space="preserve">McDonald &amp; Dodds Ep.1 20:15 - 22:00 </t>
  </si>
  <si>
    <t xml:space="preserve">Film&amp;Arts Desde El West End Ep.1 - Taming Of The Shrew 20:30 - 21:00 </t>
  </si>
  <si>
    <t xml:space="preserve">Unforgotten S04 Ep.1 23:00 - 23:55 </t>
  </si>
  <si>
    <t xml:space="preserve">McDonald &amp; Dodds Ep.1 25:55 - 27:40 </t>
  </si>
  <si>
    <t xml:space="preserve">Unforgotten S04 Ep.1 29:10 - 30:00 </t>
  </si>
  <si>
    <t xml:space="preserve">Smart Secrets Of Great Paintings 1 29:55 - 30:30 </t>
  </si>
  <si>
    <t xml:space="preserve">Programacion Paga </t>
  </si>
  <si>
    <t xml:space="preserve">Monsieur &amp; Madame Adelman </t>
  </si>
  <si>
    <t xml:space="preserve">Stars Of Tomorrow Ep.1 </t>
  </si>
  <si>
    <t>Graham Norton Show S. 29 Ep. 1  21:00 - 22:00</t>
  </si>
  <si>
    <t>Graham Norton Show S. 29 Ep. 1 27:00 - 28:00</t>
  </si>
  <si>
    <t>Graham Norton Show S. 29 Ep. 1 23:45 - 24:45</t>
  </si>
  <si>
    <t>Graham Norton Show S. 29 Ep. 1 18:00 - 19:00</t>
  </si>
  <si>
    <t>Graham Norton Show S. 29 Ep. 2 
26:00 - 27:00</t>
  </si>
  <si>
    <t>Graham Norton Show S. 29 Ep. 2 
21:00 - 22:00</t>
  </si>
  <si>
    <t>Graham Norton Show S. 29 Ep. 2 
18:00 - 19:00</t>
  </si>
  <si>
    <t>Graham Norton Show S. 29 Ep. 2 
23:45 - 24:45</t>
  </si>
  <si>
    <t xml:space="preserve">Victoria S1 Ep.3 </t>
  </si>
  <si>
    <t>Graham Norton Show S. 29 Ep. 3
5:40 - 26:40</t>
  </si>
  <si>
    <t>Graham Norton Show S. 29 Ep. 3
21:00 - 22:00</t>
  </si>
  <si>
    <t>Graham Norton Show S. 29 Ep. 3
18:00 - 19:00</t>
  </si>
  <si>
    <t>Graham Norton Show S. 29 Ep. 3
 18:00 - 19:00</t>
  </si>
  <si>
    <t>Durrels S.4 Ep. 4</t>
  </si>
  <si>
    <t>Graham Norton Show S. 29 Ep. 3
23:45 - 24:45</t>
  </si>
  <si>
    <t>Graham Norton Show S. 29 Ep. 4
21:00 - 22:00</t>
  </si>
  <si>
    <t>Graham Norton Show S. 29 Ep. 4
25:50 - 26:50</t>
  </si>
  <si>
    <t>Graham Norton Show S. 29 Ep. 4
18:00 - 19:00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</si>
</sst>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Calibri"/>
      <family val="2"/>
      <scheme val="minor"/>
    </font>
    <font>
      <sz val="8.5"/>
      <color theme="1"/>
      <name val="Calibri"/>
      <family val="2"/>
      <scheme val="minor"/>
    </font>
    <font>
      <sz val="9"/>
      <color theme="1"/>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
      <patternFill patternType="solid">
        <fgColor rgb="FFFFC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7">
    <xf numFmtId="0" fontId="0" fillId="0" borderId="0" xfId="0"/>
    <xf numFmtId="14" fontId="0" fillId="0" borderId="0" xfId="0" applyNumberFormat="1"/>
    <xf numFmtId="20" fontId="0" fillId="0" borderId="0" xfId="0" applyNumberFormat="1"/>
    <xf numFmtId="0" fontId="0" fillId="0" borderId="0" xfId="0" applyAlignment="1">
      <alignment horizontal="center"/>
    </xf>
    <xf numFmtId="20" fontId="0" fillId="0" borderId="0" xfId="0" applyNumberFormat="1" applyAlignment="1">
      <alignment horizontal="center"/>
    </xf>
    <xf numFmtId="0" fontId="16" fillId="33" borderId="0" xfId="0" applyFont="1" applyFill="1" applyAlignment="1">
      <alignment horizontal="center"/>
    </xf>
    <xf numFmtId="0" fontId="16" fillId="33" borderId="0" xfId="0" applyFont="1" applyFill="1"/>
    <xf numFmtId="0" fontId="0" fillId="33" borderId="0" xfId="0" applyFill="1" applyAlignment="1">
      <alignment horizontal="left"/>
    </xf>
    <xf numFmtId="0" fontId="0" fillId="33" borderId="0" xfId="0" applyFill="1" applyAlignment="1">
      <alignment horizontal="center"/>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21" fillId="0" borderId="0" xfId="0" applyFont="1"/>
    <xf numFmtId="0" fontId="21" fillId="36" borderId="0" xfId="0" applyFont="1" applyFill="1"/>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0" fillId="0" borderId="0" xfId="0"/>
    <xf numFmtId="0" fontId="18" fillId="34" borderId="10" xfId="0" applyFont="1" applyFill="1" applyBorder="1" applyAlignment="1">
      <alignment horizontal="center" vertical="center" wrapText="1"/>
    </xf>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21" fontId="0" fillId="0" borderId="0" xfId="0" applyNumberFormat="1" applyAlignment="1">
      <alignment horizontal="center"/>
    </xf>
    <xf numFmtId="49" fontId="20" fillId="0" borderId="10" xfId="0" applyNumberFormat="1" applyFont="1" applyBorder="1" applyAlignment="1">
      <alignment horizontal="center" vertical="center" wrapText="1"/>
    </xf>
    <xf numFmtId="49" fontId="20" fillId="35" borderId="12"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20" fillId="35" borderId="12" xfId="0" applyNumberFormat="1" applyFont="1" applyFill="1" applyBorder="1" applyAlignment="1">
      <alignment horizontal="center" vertical="center" wrapText="1"/>
    </xf>
    <xf numFmtId="49" fontId="20" fillId="35" borderId="14"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19" fillId="34" borderId="11" xfId="0"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0" fillId="37" borderId="10"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05"/>
  <sheetViews>
    <sheetView tabSelected="1" zoomScaleNormal="100" workbookViewId="0">
      <selection activeCell="C13" sqref="C13"/>
    </sheetView>
  </sheetViews>
  <sheetFormatPr baseColWidth="10" defaultRowHeight="14.5" x14ac:dyDescent="0.35"/>
  <cols>
    <col min="2" max="2" width="8.36328125" customWidth="1"/>
    <col min="3" max="3" width="8.81640625" style="3" customWidth="1"/>
    <col min="4" max="4" width="10.08984375" style="3" customWidth="1"/>
    <col min="5" max="5" width="30.7265625" customWidth="1"/>
    <col min="6" max="6" width="28.81640625" customWidth="1"/>
    <col min="7" max="7" width="9.26953125" customWidth="1"/>
    <col min="8" max="8" width="10.36328125" style="3" customWidth="1"/>
    <col min="9" max="9" width="12.81640625" customWidth="1"/>
    <col min="14" max="14" width="10.90625" style="3"/>
    <col min="15" max="15" width="14.453125" customWidth="1"/>
    <col min="16" max="16" width="0" hidden="1" customWidth="1"/>
  </cols>
  <sheetData>
    <row r="1" spans="1:16" x14ac:dyDescent="0.35">
      <c r="A1" s="5" t="s">
        <v>796</v>
      </c>
      <c r="B1" s="5" t="s">
        <v>797</v>
      </c>
      <c r="C1" s="5" t="s">
        <v>798</v>
      </c>
      <c r="D1" s="5" t="s">
        <v>799</v>
      </c>
      <c r="E1" s="6" t="s">
        <v>800</v>
      </c>
      <c r="F1" s="6" t="s">
        <v>801</v>
      </c>
      <c r="G1" s="5" t="s">
        <v>802</v>
      </c>
      <c r="H1" s="5" t="s">
        <v>803</v>
      </c>
      <c r="I1" s="6" t="s">
        <v>804</v>
      </c>
      <c r="J1" s="6" t="s">
        <v>0</v>
      </c>
      <c r="K1" s="6" t="s">
        <v>1</v>
      </c>
      <c r="L1" s="6" t="s">
        <v>805</v>
      </c>
      <c r="M1" s="6" t="s">
        <v>806</v>
      </c>
      <c r="N1" s="5" t="s">
        <v>807</v>
      </c>
      <c r="O1" s="5" t="s">
        <v>808</v>
      </c>
      <c r="P1" s="2">
        <v>4.1666666666666664E-2</v>
      </c>
    </row>
    <row r="2" spans="1:16" x14ac:dyDescent="0.35">
      <c r="A2" s="1">
        <v>44470</v>
      </c>
      <c r="B2" s="4">
        <f>D2</f>
        <v>3.472222222222222E-3</v>
      </c>
      <c r="C2" s="4">
        <v>0.92013888888888884</v>
      </c>
      <c r="D2" s="4">
        <v>3.472222222222222E-3</v>
      </c>
      <c r="E2" t="s">
        <v>2</v>
      </c>
      <c r="F2" t="s">
        <v>3</v>
      </c>
      <c r="G2" s="3" t="s">
        <v>10</v>
      </c>
      <c r="H2" s="3">
        <v>2012</v>
      </c>
      <c r="I2" t="s">
        <v>4</v>
      </c>
      <c r="J2" t="s">
        <v>5</v>
      </c>
      <c r="K2" t="s">
        <v>6</v>
      </c>
      <c r="L2" t="s">
        <v>7</v>
      </c>
      <c r="M2" t="s">
        <v>7</v>
      </c>
      <c r="N2" s="45">
        <v>0.11552083333333334</v>
      </c>
      <c r="O2" t="s">
        <v>1011</v>
      </c>
    </row>
    <row r="3" spans="1:16" x14ac:dyDescent="0.35">
      <c r="A3" s="1">
        <v>44470</v>
      </c>
      <c r="B3" s="4">
        <f>D3</f>
        <v>0.13194444444444445</v>
      </c>
      <c r="C3" s="4">
        <f>D3-$P$1</f>
        <v>9.027777777777779E-2</v>
      </c>
      <c r="D3" s="4">
        <v>0.13194444444444445</v>
      </c>
      <c r="E3" t="s">
        <v>8</v>
      </c>
      <c r="F3" t="s">
        <v>9</v>
      </c>
      <c r="G3" s="3" t="s">
        <v>10</v>
      </c>
      <c r="H3" s="3">
        <v>2017</v>
      </c>
      <c r="I3" t="s">
        <v>11</v>
      </c>
      <c r="J3" t="s">
        <v>12</v>
      </c>
      <c r="K3" t="s">
        <v>13</v>
      </c>
      <c r="L3" t="s">
        <v>14</v>
      </c>
      <c r="M3" t="s">
        <v>14</v>
      </c>
      <c r="N3" s="45">
        <v>3.5937500000000004E-2</v>
      </c>
      <c r="O3" t="s">
        <v>1013</v>
      </c>
    </row>
    <row r="4" spans="1:16" x14ac:dyDescent="0.35">
      <c r="A4" s="1">
        <v>44470</v>
      </c>
      <c r="B4" s="4">
        <f>D4</f>
        <v>0.17361111111111113</v>
      </c>
      <c r="C4" s="4">
        <f>D4-$P$1</f>
        <v>0.13194444444444448</v>
      </c>
      <c r="D4" s="4">
        <v>0.17361111111111113</v>
      </c>
      <c r="E4" t="s">
        <v>15</v>
      </c>
      <c r="F4" t="s">
        <v>16</v>
      </c>
      <c r="G4" s="3" t="s">
        <v>42</v>
      </c>
      <c r="H4" s="3">
        <v>2016</v>
      </c>
      <c r="I4" t="s">
        <v>17</v>
      </c>
      <c r="J4" t="s">
        <v>18</v>
      </c>
      <c r="K4" t="s">
        <v>19</v>
      </c>
      <c r="L4" t="s">
        <v>20</v>
      </c>
      <c r="M4" t="s">
        <v>20</v>
      </c>
      <c r="N4" s="45">
        <v>4.8252314814814817E-2</v>
      </c>
      <c r="O4" t="s">
        <v>1011</v>
      </c>
    </row>
    <row r="5" spans="1:16" x14ac:dyDescent="0.35">
      <c r="A5" s="1">
        <v>44470</v>
      </c>
      <c r="B5" s="4">
        <f>D5</f>
        <v>0.22569444444444445</v>
      </c>
      <c r="C5" s="4">
        <f>D5-$P$1</f>
        <v>0.18402777777777779</v>
      </c>
      <c r="D5" s="4">
        <v>0.22569444444444445</v>
      </c>
      <c r="E5" t="s">
        <v>21</v>
      </c>
      <c r="F5" t="s">
        <v>22</v>
      </c>
      <c r="G5" s="3" t="s">
        <v>42</v>
      </c>
      <c r="H5" s="3">
        <v>2012</v>
      </c>
      <c r="I5" t="s">
        <v>23</v>
      </c>
      <c r="J5" t="s">
        <v>24</v>
      </c>
      <c r="K5" t="s">
        <v>25</v>
      </c>
      <c r="L5" t="s">
        <v>20</v>
      </c>
      <c r="M5" t="s">
        <v>20</v>
      </c>
      <c r="N5" s="45">
        <v>3.0162037037037032E-2</v>
      </c>
      <c r="O5" t="s">
        <v>1016</v>
      </c>
    </row>
    <row r="6" spans="1:16" x14ac:dyDescent="0.35">
      <c r="A6" s="1">
        <v>44470</v>
      </c>
      <c r="B6" s="4">
        <f>D6</f>
        <v>0.2638888888888889</v>
      </c>
      <c r="C6" s="4">
        <f>D6-$P$1</f>
        <v>0.22222222222222224</v>
      </c>
      <c r="D6" s="4">
        <v>0.2638888888888889</v>
      </c>
      <c r="E6" t="s">
        <v>26</v>
      </c>
      <c r="F6" t="s">
        <v>27</v>
      </c>
      <c r="G6" s="3" t="s">
        <v>10</v>
      </c>
      <c r="H6" s="3">
        <v>2021</v>
      </c>
      <c r="I6" t="s">
        <v>28</v>
      </c>
      <c r="J6" t="s">
        <v>29</v>
      </c>
      <c r="K6" t="s">
        <v>30</v>
      </c>
      <c r="L6" t="s">
        <v>31</v>
      </c>
      <c r="M6" t="s">
        <v>31</v>
      </c>
      <c r="N6" s="45">
        <v>4.9074074074074072E-3</v>
      </c>
      <c r="O6" t="s">
        <v>799</v>
      </c>
    </row>
    <row r="7" spans="1:16" x14ac:dyDescent="0.35">
      <c r="A7" s="1">
        <v>44470</v>
      </c>
      <c r="B7" s="4">
        <f>D7</f>
        <v>0.27083333333333331</v>
      </c>
      <c r="C7" s="4">
        <f>D7-$P$1</f>
        <v>0.22916666666666666</v>
      </c>
      <c r="D7" s="4">
        <v>0.27083333333333331</v>
      </c>
      <c r="E7" t="s">
        <v>32</v>
      </c>
      <c r="F7" t="s">
        <v>32</v>
      </c>
      <c r="G7" s="3" t="s">
        <v>10</v>
      </c>
      <c r="H7" s="3">
        <v>2020</v>
      </c>
      <c r="I7" t="s">
        <v>33</v>
      </c>
      <c r="J7" t="s">
        <v>34</v>
      </c>
      <c r="K7" t="s">
        <v>35</v>
      </c>
      <c r="L7" t="s">
        <v>36</v>
      </c>
      <c r="M7" t="s">
        <v>36</v>
      </c>
      <c r="N7" s="45">
        <v>3.4722222222222224E-2</v>
      </c>
      <c r="O7" t="s">
        <v>1011</v>
      </c>
    </row>
    <row r="8" spans="1:16" x14ac:dyDescent="0.35">
      <c r="A8" s="1">
        <v>44470</v>
      </c>
      <c r="B8" s="4">
        <f>D8</f>
        <v>0.3125</v>
      </c>
      <c r="C8" s="4">
        <f>D8-$P$1</f>
        <v>0.27083333333333331</v>
      </c>
      <c r="D8" s="4">
        <v>0.3125</v>
      </c>
      <c r="E8" s="7" t="s">
        <v>809</v>
      </c>
      <c r="F8" s="7" t="s">
        <v>810</v>
      </c>
      <c r="G8" s="8"/>
      <c r="H8" s="8"/>
      <c r="I8" s="7"/>
      <c r="J8" s="7"/>
      <c r="K8" s="7"/>
      <c r="L8" s="7"/>
      <c r="M8" s="7"/>
      <c r="N8" s="8"/>
      <c r="O8" s="7"/>
    </row>
    <row r="9" spans="1:16" x14ac:dyDescent="0.35">
      <c r="A9" s="1">
        <v>44470</v>
      </c>
      <c r="B9" s="4">
        <f>D9</f>
        <v>0.33333333333333331</v>
      </c>
      <c r="C9" s="4">
        <f>D9-$P$1</f>
        <v>0.29166666666666663</v>
      </c>
      <c r="D9" s="4">
        <v>0.33333333333333331</v>
      </c>
      <c r="E9" s="7" t="s">
        <v>809</v>
      </c>
      <c r="F9" s="7" t="s">
        <v>810</v>
      </c>
      <c r="G9" s="8"/>
      <c r="H9" s="8"/>
      <c r="I9" s="7"/>
      <c r="J9" s="7"/>
      <c r="K9" s="7"/>
      <c r="L9" s="7"/>
      <c r="M9" s="7"/>
      <c r="N9" s="8"/>
      <c r="O9" s="7"/>
    </row>
    <row r="10" spans="1:16" x14ac:dyDescent="0.35">
      <c r="A10" s="1">
        <v>44470</v>
      </c>
      <c r="B10" s="4">
        <f>D10</f>
        <v>0.35416666666666669</v>
      </c>
      <c r="C10" s="4">
        <f>D10-$P$1</f>
        <v>0.3125</v>
      </c>
      <c r="D10" s="4">
        <v>0.35416666666666669</v>
      </c>
      <c r="E10" s="7" t="s">
        <v>809</v>
      </c>
      <c r="F10" s="7" t="s">
        <v>810</v>
      </c>
      <c r="G10" s="8"/>
      <c r="H10" s="8"/>
      <c r="I10" s="7"/>
      <c r="J10" s="7"/>
      <c r="K10" s="7"/>
      <c r="L10" s="7"/>
      <c r="M10" s="7"/>
      <c r="N10" s="8"/>
      <c r="O10" s="7"/>
    </row>
    <row r="11" spans="1:16" x14ac:dyDescent="0.35">
      <c r="A11" s="1">
        <v>44470</v>
      </c>
      <c r="B11" s="4">
        <f>D11</f>
        <v>0.375</v>
      </c>
      <c r="C11" s="4">
        <f>D11-$P$1</f>
        <v>0.33333333333333331</v>
      </c>
      <c r="D11" s="4">
        <v>0.375</v>
      </c>
      <c r="E11" s="7" t="s">
        <v>809</v>
      </c>
      <c r="F11" s="7" t="s">
        <v>810</v>
      </c>
      <c r="G11" s="8"/>
      <c r="H11" s="8"/>
      <c r="I11" s="7"/>
      <c r="J11" s="7"/>
      <c r="K11" s="7"/>
      <c r="L11" s="7"/>
      <c r="M11" s="7"/>
      <c r="N11" s="8"/>
      <c r="O11" s="7"/>
    </row>
    <row r="12" spans="1:16" x14ac:dyDescent="0.35">
      <c r="A12" s="1">
        <v>44470</v>
      </c>
      <c r="B12" s="4">
        <f>D12</f>
        <v>0.39583333333333331</v>
      </c>
      <c r="C12" s="4">
        <f>D12-$P$1</f>
        <v>0.35416666666666663</v>
      </c>
      <c r="D12" s="4">
        <v>0.39583333333333331</v>
      </c>
      <c r="E12" s="7" t="s">
        <v>809</v>
      </c>
      <c r="F12" s="7" t="s">
        <v>810</v>
      </c>
      <c r="G12" s="8"/>
      <c r="H12" s="8"/>
      <c r="I12" s="7"/>
      <c r="J12" s="7"/>
      <c r="K12" s="7"/>
      <c r="L12" s="7"/>
      <c r="M12" s="7"/>
      <c r="N12" s="8"/>
      <c r="O12" s="7"/>
    </row>
    <row r="13" spans="1:16" x14ac:dyDescent="0.35">
      <c r="A13" s="1">
        <v>44470</v>
      </c>
      <c r="B13" s="4">
        <f>D13</f>
        <v>0.41666666666666669</v>
      </c>
      <c r="C13" s="4">
        <f>D13-$P$1</f>
        <v>0.375</v>
      </c>
      <c r="D13" s="4">
        <v>0.41666666666666669</v>
      </c>
      <c r="E13" s="7" t="s">
        <v>809</v>
      </c>
      <c r="F13" s="7" t="s">
        <v>810</v>
      </c>
      <c r="G13" s="8"/>
      <c r="H13" s="8"/>
      <c r="I13" s="7"/>
      <c r="J13" s="7"/>
      <c r="K13" s="7"/>
      <c r="L13" s="7"/>
      <c r="M13" s="7"/>
      <c r="N13" s="8"/>
      <c r="O13" s="7"/>
    </row>
    <row r="14" spans="1:16" x14ac:dyDescent="0.35">
      <c r="A14" s="1">
        <v>44470</v>
      </c>
      <c r="B14" s="4">
        <f>D14</f>
        <v>0.4375</v>
      </c>
      <c r="C14" s="4">
        <f>D14-$P$1</f>
        <v>0.39583333333333331</v>
      </c>
      <c r="D14" s="4">
        <v>0.4375</v>
      </c>
      <c r="E14" s="7" t="s">
        <v>809</v>
      </c>
      <c r="F14" s="7" t="s">
        <v>810</v>
      </c>
      <c r="G14" s="8"/>
      <c r="H14" s="8"/>
      <c r="I14" s="7"/>
      <c r="J14" s="7"/>
      <c r="K14" s="7"/>
      <c r="L14" s="7"/>
      <c r="M14" s="7"/>
      <c r="N14" s="8"/>
      <c r="O14" s="7"/>
    </row>
    <row r="15" spans="1:16" x14ac:dyDescent="0.35">
      <c r="A15" s="1">
        <v>44470</v>
      </c>
      <c r="B15" s="4">
        <f>D15</f>
        <v>0.45833333333333331</v>
      </c>
      <c r="C15" s="4">
        <f>D15-$P$1</f>
        <v>0.41666666666666663</v>
      </c>
      <c r="D15" s="4">
        <v>0.45833333333333331</v>
      </c>
      <c r="E15" t="s">
        <v>32</v>
      </c>
      <c r="F15" t="s">
        <v>32</v>
      </c>
      <c r="G15" s="3" t="s">
        <v>10</v>
      </c>
      <c r="H15" s="3">
        <v>2020</v>
      </c>
      <c r="I15" t="s">
        <v>33</v>
      </c>
      <c r="J15" t="s">
        <v>34</v>
      </c>
      <c r="K15" t="s">
        <v>35</v>
      </c>
      <c r="L15" t="s">
        <v>36</v>
      </c>
      <c r="M15" t="s">
        <v>36</v>
      </c>
      <c r="N15" s="45">
        <v>3.4722222222222224E-2</v>
      </c>
      <c r="O15" t="s">
        <v>1011</v>
      </c>
    </row>
    <row r="16" spans="1:16" x14ac:dyDescent="0.35">
      <c r="A16" s="1">
        <v>44470</v>
      </c>
      <c r="B16" s="4">
        <f>D16</f>
        <v>0.5</v>
      </c>
      <c r="C16" s="4">
        <f>D16-$P$1</f>
        <v>0.45833333333333331</v>
      </c>
      <c r="D16" s="4">
        <v>0.5</v>
      </c>
      <c r="E16" t="s">
        <v>37</v>
      </c>
      <c r="F16" t="s">
        <v>38</v>
      </c>
      <c r="G16" s="3" t="s">
        <v>10</v>
      </c>
      <c r="H16" s="3">
        <v>2019</v>
      </c>
      <c r="I16" t="s">
        <v>39</v>
      </c>
      <c r="J16" t="s">
        <v>38</v>
      </c>
      <c r="K16" t="s">
        <v>40</v>
      </c>
      <c r="L16" t="s">
        <v>31</v>
      </c>
      <c r="M16" t="s">
        <v>31</v>
      </c>
      <c r="N16" s="45">
        <v>2.7291666666666662E-2</v>
      </c>
      <c r="O16" t="s">
        <v>1012</v>
      </c>
    </row>
    <row r="17" spans="1:15" x14ac:dyDescent="0.35">
      <c r="A17" s="1">
        <v>44470</v>
      </c>
      <c r="B17" s="4">
        <f>D17</f>
        <v>0.53472222222222221</v>
      </c>
      <c r="C17" s="4">
        <f>D17-$P$1</f>
        <v>0.49305555555555552</v>
      </c>
      <c r="D17" s="4">
        <v>0.53472222222222221</v>
      </c>
      <c r="E17" t="s">
        <v>26</v>
      </c>
      <c r="F17" t="s">
        <v>27</v>
      </c>
      <c r="G17" s="3" t="s">
        <v>10</v>
      </c>
      <c r="H17" s="3">
        <v>2021</v>
      </c>
      <c r="I17" t="s">
        <v>28</v>
      </c>
      <c r="J17" t="s">
        <v>29</v>
      </c>
      <c r="K17" t="s">
        <v>30</v>
      </c>
      <c r="L17" t="s">
        <v>31</v>
      </c>
      <c r="M17" t="s">
        <v>31</v>
      </c>
      <c r="N17" s="45">
        <v>4.9074074074074072E-3</v>
      </c>
      <c r="O17" t="s">
        <v>799</v>
      </c>
    </row>
    <row r="18" spans="1:15" x14ac:dyDescent="0.35">
      <c r="A18" s="1">
        <v>44470</v>
      </c>
      <c r="B18" s="4">
        <f>D18</f>
        <v>0.54166666666666663</v>
      </c>
      <c r="C18" s="4">
        <f>D18-$P$1</f>
        <v>0.49999999999999994</v>
      </c>
      <c r="D18" s="4">
        <v>0.54166666666666663</v>
      </c>
      <c r="E18" t="s">
        <v>8</v>
      </c>
      <c r="F18" t="s">
        <v>9</v>
      </c>
      <c r="G18" s="3" t="s">
        <v>10</v>
      </c>
      <c r="H18" s="3">
        <v>2017</v>
      </c>
      <c r="I18" t="s">
        <v>11</v>
      </c>
      <c r="J18" t="s">
        <v>12</v>
      </c>
      <c r="K18" t="s">
        <v>13</v>
      </c>
      <c r="L18" t="s">
        <v>14</v>
      </c>
      <c r="M18" t="s">
        <v>14</v>
      </c>
      <c r="N18" s="45">
        <v>3.5937500000000004E-2</v>
      </c>
      <c r="O18" t="s">
        <v>1013</v>
      </c>
    </row>
    <row r="19" spans="1:15" x14ac:dyDescent="0.35">
      <c r="A19" s="1">
        <v>44470</v>
      </c>
      <c r="B19" s="4">
        <f>D19</f>
        <v>0.58333333333333337</v>
      </c>
      <c r="C19" s="4">
        <f>D19-$P$1</f>
        <v>0.54166666666666674</v>
      </c>
      <c r="D19" s="4">
        <v>0.58333333333333337</v>
      </c>
      <c r="E19" t="s">
        <v>15</v>
      </c>
      <c r="F19" t="s">
        <v>16</v>
      </c>
      <c r="G19" s="3" t="s">
        <v>42</v>
      </c>
      <c r="H19" s="3">
        <v>2016</v>
      </c>
      <c r="I19" t="s">
        <v>17</v>
      </c>
      <c r="J19" t="s">
        <v>18</v>
      </c>
      <c r="K19" t="s">
        <v>19</v>
      </c>
      <c r="L19" t="s">
        <v>20</v>
      </c>
      <c r="M19" t="s">
        <v>20</v>
      </c>
      <c r="N19" s="45">
        <v>4.8252314814814817E-2</v>
      </c>
      <c r="O19" t="s">
        <v>1011</v>
      </c>
    </row>
    <row r="20" spans="1:15" x14ac:dyDescent="0.35">
      <c r="A20" s="1">
        <v>44470</v>
      </c>
      <c r="B20" s="4">
        <f>D20</f>
        <v>0.63541666666666663</v>
      </c>
      <c r="C20" s="4">
        <f>D20-$P$1</f>
        <v>0.59375</v>
      </c>
      <c r="D20" s="4">
        <v>0.63541666666666663</v>
      </c>
      <c r="E20" t="s">
        <v>21</v>
      </c>
      <c r="F20" t="s">
        <v>22</v>
      </c>
      <c r="G20" s="3" t="s">
        <v>42</v>
      </c>
      <c r="H20" s="3">
        <v>2012</v>
      </c>
      <c r="I20" t="s">
        <v>23</v>
      </c>
      <c r="J20" t="s">
        <v>24</v>
      </c>
      <c r="K20" t="s">
        <v>25</v>
      </c>
      <c r="L20" t="s">
        <v>20</v>
      </c>
      <c r="M20" t="s">
        <v>20</v>
      </c>
      <c r="N20" s="45">
        <v>3.0162037037037032E-2</v>
      </c>
      <c r="O20" t="s">
        <v>1016</v>
      </c>
    </row>
    <row r="21" spans="1:15" x14ac:dyDescent="0.35">
      <c r="A21" s="1">
        <v>44470</v>
      </c>
      <c r="B21" s="4">
        <f>D21</f>
        <v>0.67361111111111116</v>
      </c>
      <c r="C21" s="4">
        <f>D21-$P$1</f>
        <v>0.63194444444444453</v>
      </c>
      <c r="D21" s="4">
        <v>0.67361111111111116</v>
      </c>
      <c r="E21" t="s">
        <v>41</v>
      </c>
      <c r="F21" t="s">
        <v>41</v>
      </c>
      <c r="G21" s="3" t="s">
        <v>42</v>
      </c>
      <c r="H21" s="3">
        <v>2018</v>
      </c>
      <c r="I21" t="s">
        <v>43</v>
      </c>
      <c r="J21" t="s">
        <v>44</v>
      </c>
      <c r="K21" t="s">
        <v>45</v>
      </c>
      <c r="L21" t="s">
        <v>20</v>
      </c>
      <c r="M21" t="s">
        <v>20</v>
      </c>
      <c r="N21" s="45">
        <v>6.6111111111111107E-2</v>
      </c>
      <c r="O21" t="s">
        <v>1014</v>
      </c>
    </row>
    <row r="22" spans="1:15" x14ac:dyDescent="0.35">
      <c r="A22" s="1">
        <v>44470</v>
      </c>
      <c r="B22" s="4">
        <f>D22</f>
        <v>0.75</v>
      </c>
      <c r="C22" s="4">
        <f>D22-$P$1</f>
        <v>0.70833333333333337</v>
      </c>
      <c r="D22" s="4">
        <v>0.75</v>
      </c>
      <c r="E22" t="s">
        <v>46</v>
      </c>
      <c r="F22" t="s">
        <v>47</v>
      </c>
      <c r="G22" s="3" t="s">
        <v>10</v>
      </c>
      <c r="H22" s="3">
        <v>2015</v>
      </c>
      <c r="I22" t="s">
        <v>48</v>
      </c>
      <c r="J22" t="s">
        <v>49</v>
      </c>
      <c r="K22" t="s">
        <v>50</v>
      </c>
      <c r="L22" t="s">
        <v>51</v>
      </c>
      <c r="M22" t="s">
        <v>51</v>
      </c>
      <c r="N22" s="45">
        <v>0</v>
      </c>
      <c r="O22" t="s">
        <v>1015</v>
      </c>
    </row>
    <row r="23" spans="1:15" x14ac:dyDescent="0.35">
      <c r="A23" s="1">
        <v>44470</v>
      </c>
      <c r="B23" s="4">
        <f>D23</f>
        <v>0.81041666666666667</v>
      </c>
      <c r="C23" s="4">
        <f>D23-$P$1</f>
        <v>0.76875000000000004</v>
      </c>
      <c r="D23" s="4">
        <v>0.81041666666666667</v>
      </c>
      <c r="E23" t="s">
        <v>52</v>
      </c>
      <c r="F23" t="s">
        <v>52</v>
      </c>
      <c r="G23" s="3" t="s">
        <v>10</v>
      </c>
      <c r="H23" s="3">
        <v>2015</v>
      </c>
      <c r="I23" t="s">
        <v>53</v>
      </c>
      <c r="J23" t="s">
        <v>54</v>
      </c>
      <c r="K23" t="s">
        <v>55</v>
      </c>
      <c r="L23" t="s">
        <v>51</v>
      </c>
      <c r="M23" t="s">
        <v>51</v>
      </c>
      <c r="N23" s="45">
        <v>4.1134259259259259E-2</v>
      </c>
      <c r="O23" t="s">
        <v>1012</v>
      </c>
    </row>
    <row r="24" spans="1:15" x14ac:dyDescent="0.35">
      <c r="A24" s="1">
        <v>44470</v>
      </c>
      <c r="B24" s="4">
        <f>D24</f>
        <v>0.85416666666666663</v>
      </c>
      <c r="C24" s="4">
        <f>D24-$P$1</f>
        <v>0.8125</v>
      </c>
      <c r="D24" s="4">
        <v>0.85416666666666663</v>
      </c>
      <c r="E24" t="s">
        <v>56</v>
      </c>
      <c r="F24" t="s">
        <v>57</v>
      </c>
      <c r="G24" s="3" t="s">
        <v>10</v>
      </c>
      <c r="H24" s="3">
        <v>2021</v>
      </c>
      <c r="I24" t="s">
        <v>58</v>
      </c>
      <c r="J24" t="s">
        <v>59</v>
      </c>
      <c r="K24" t="s">
        <v>60</v>
      </c>
      <c r="L24" t="s">
        <v>7</v>
      </c>
      <c r="M24" t="s">
        <v>7</v>
      </c>
      <c r="N24" s="45">
        <v>0</v>
      </c>
      <c r="O24" t="s">
        <v>799</v>
      </c>
    </row>
    <row r="25" spans="1:15" x14ac:dyDescent="0.35">
      <c r="A25" s="1">
        <v>44470</v>
      </c>
      <c r="B25" s="4">
        <f>D25</f>
        <v>0.8652777777777777</v>
      </c>
      <c r="C25" s="4">
        <f>D25-$P$1</f>
        <v>0.82361111111111107</v>
      </c>
      <c r="D25" s="4">
        <v>0.8652777777777777</v>
      </c>
      <c r="E25" t="s">
        <v>61</v>
      </c>
      <c r="F25" t="s">
        <v>62</v>
      </c>
      <c r="G25" s="3" t="s">
        <v>10</v>
      </c>
      <c r="H25" s="3">
        <v>2021</v>
      </c>
      <c r="I25" t="s">
        <v>63</v>
      </c>
      <c r="J25" t="s">
        <v>64</v>
      </c>
      <c r="K25" t="s">
        <v>60</v>
      </c>
      <c r="L25" t="s">
        <v>7</v>
      </c>
      <c r="M25" t="s">
        <v>7</v>
      </c>
      <c r="N25" s="45">
        <v>7.4305555555555548E-3</v>
      </c>
      <c r="O25" t="s">
        <v>799</v>
      </c>
    </row>
    <row r="26" spans="1:15" x14ac:dyDescent="0.35">
      <c r="A26" s="1">
        <v>44470</v>
      </c>
      <c r="B26" s="4">
        <f>D26</f>
        <v>0.875</v>
      </c>
      <c r="C26" s="4">
        <f>D26-$P$1</f>
        <v>0.83333333333333337</v>
      </c>
      <c r="D26" s="4">
        <v>0.875</v>
      </c>
      <c r="E26" t="s">
        <v>65</v>
      </c>
      <c r="F26" t="s">
        <v>65</v>
      </c>
      <c r="G26" s="3" t="s">
        <v>10</v>
      </c>
      <c r="H26" s="3">
        <v>2021</v>
      </c>
      <c r="I26" t="s">
        <v>66</v>
      </c>
      <c r="J26" t="s">
        <v>34</v>
      </c>
      <c r="K26" t="s">
        <v>35</v>
      </c>
      <c r="L26" t="s">
        <v>67</v>
      </c>
      <c r="M26" t="s">
        <v>67</v>
      </c>
      <c r="N26" s="45">
        <v>3.3981481481481481E-2</v>
      </c>
      <c r="O26" t="s">
        <v>1011</v>
      </c>
    </row>
    <row r="27" spans="1:15" x14ac:dyDescent="0.35">
      <c r="A27" s="1">
        <v>44470</v>
      </c>
      <c r="B27" s="4">
        <f>D27</f>
        <v>0.91666666666666663</v>
      </c>
      <c r="C27" s="4">
        <f>D27-$P$1</f>
        <v>0.875</v>
      </c>
      <c r="D27" s="4">
        <v>0.91666666666666663</v>
      </c>
      <c r="E27" t="s">
        <v>68</v>
      </c>
      <c r="F27" t="s">
        <v>69</v>
      </c>
      <c r="G27" s="3" t="s">
        <v>42</v>
      </c>
      <c r="H27" s="3">
        <v>2018</v>
      </c>
      <c r="I27" t="s">
        <v>70</v>
      </c>
      <c r="J27" t="s">
        <v>71</v>
      </c>
      <c r="K27" t="s">
        <v>72</v>
      </c>
      <c r="L27" t="s">
        <v>20</v>
      </c>
      <c r="M27" t="s">
        <v>20</v>
      </c>
      <c r="N27" s="45">
        <v>7.0405092592592589E-2</v>
      </c>
      <c r="O27" t="s">
        <v>1012</v>
      </c>
    </row>
    <row r="28" spans="1:15" x14ac:dyDescent="0.35">
      <c r="A28" s="1">
        <v>44470</v>
      </c>
      <c r="B28" s="4">
        <f>D28</f>
        <v>0.99652777777777779</v>
      </c>
      <c r="C28" s="4">
        <f>D28-$P$1</f>
        <v>0.95486111111111116</v>
      </c>
      <c r="D28" s="4">
        <v>0.99652777777777779</v>
      </c>
      <c r="E28" t="s">
        <v>73</v>
      </c>
      <c r="F28" t="s">
        <v>74</v>
      </c>
      <c r="G28" s="3" t="s">
        <v>10</v>
      </c>
      <c r="H28" s="3">
        <v>2018</v>
      </c>
      <c r="I28" t="s">
        <v>75</v>
      </c>
      <c r="J28" t="s">
        <v>76</v>
      </c>
      <c r="K28" t="s">
        <v>77</v>
      </c>
      <c r="L28" t="s">
        <v>78</v>
      </c>
      <c r="M28" t="s">
        <v>78</v>
      </c>
      <c r="N28" s="45">
        <v>1.0081018518518519E-2</v>
      </c>
      <c r="O28" t="s">
        <v>1014</v>
      </c>
    </row>
    <row r="29" spans="1:15" x14ac:dyDescent="0.35">
      <c r="A29" s="1">
        <v>44471</v>
      </c>
      <c r="B29" s="4">
        <f>D29</f>
        <v>1.0416666666666666E-2</v>
      </c>
      <c r="C29" s="4">
        <v>0.92708333333333337</v>
      </c>
      <c r="D29" s="4">
        <v>1.0416666666666666E-2</v>
      </c>
      <c r="E29" t="s">
        <v>79</v>
      </c>
      <c r="F29" t="s">
        <v>80</v>
      </c>
      <c r="G29" s="3" t="s">
        <v>10</v>
      </c>
      <c r="H29" s="3">
        <v>2018</v>
      </c>
      <c r="I29" t="s">
        <v>81</v>
      </c>
      <c r="J29" t="s">
        <v>76</v>
      </c>
      <c r="K29" t="s">
        <v>77</v>
      </c>
      <c r="L29" t="s">
        <v>78</v>
      </c>
      <c r="M29" t="s">
        <v>78</v>
      </c>
      <c r="N29" s="45">
        <v>9.4675925925925917E-3</v>
      </c>
      <c r="O29" t="s">
        <v>1014</v>
      </c>
    </row>
    <row r="30" spans="1:15" x14ac:dyDescent="0.35">
      <c r="A30" s="1">
        <v>44471</v>
      </c>
      <c r="B30" s="4">
        <f>D30</f>
        <v>2.0833333333333332E-2</v>
      </c>
      <c r="C30" s="4">
        <v>0.9375</v>
      </c>
      <c r="D30" s="4">
        <v>2.0833333333333332E-2</v>
      </c>
      <c r="E30" t="s">
        <v>82</v>
      </c>
      <c r="F30" t="s">
        <v>83</v>
      </c>
      <c r="G30" s="3" t="s">
        <v>10</v>
      </c>
      <c r="H30" s="3">
        <v>2018</v>
      </c>
      <c r="I30" t="s">
        <v>84</v>
      </c>
      <c r="J30" t="s">
        <v>76</v>
      </c>
      <c r="K30" t="s">
        <v>77</v>
      </c>
      <c r="L30" t="s">
        <v>78</v>
      </c>
      <c r="M30" t="s">
        <v>78</v>
      </c>
      <c r="N30" s="45">
        <v>9.4444444444444445E-3</v>
      </c>
      <c r="O30" t="s">
        <v>1014</v>
      </c>
    </row>
    <row r="31" spans="1:15" x14ac:dyDescent="0.35">
      <c r="A31" s="1">
        <v>44471</v>
      </c>
      <c r="B31" s="4">
        <f>D31</f>
        <v>3.125E-2</v>
      </c>
      <c r="C31" s="4">
        <v>0.94791666666666663</v>
      </c>
      <c r="D31" s="4">
        <v>3.125E-2</v>
      </c>
      <c r="E31" t="s">
        <v>85</v>
      </c>
      <c r="F31" t="s">
        <v>86</v>
      </c>
      <c r="G31" s="3" t="s">
        <v>10</v>
      </c>
      <c r="H31" s="3">
        <v>2018</v>
      </c>
      <c r="I31" t="s">
        <v>87</v>
      </c>
      <c r="J31" t="s">
        <v>76</v>
      </c>
      <c r="K31" t="s">
        <v>77</v>
      </c>
      <c r="L31" t="s">
        <v>78</v>
      </c>
      <c r="M31" t="s">
        <v>78</v>
      </c>
      <c r="N31" s="45">
        <v>1.0081018518518519E-2</v>
      </c>
      <c r="O31" t="s">
        <v>1014</v>
      </c>
    </row>
    <row r="32" spans="1:15" x14ac:dyDescent="0.35">
      <c r="A32" s="1">
        <v>44471</v>
      </c>
      <c r="B32" s="4">
        <f>D32</f>
        <v>4.1666666666666664E-2</v>
      </c>
      <c r="C32" s="4">
        <f>D32-$P$1</f>
        <v>0</v>
      </c>
      <c r="D32" s="4">
        <v>4.1666666666666664E-2</v>
      </c>
      <c r="E32" t="s">
        <v>88</v>
      </c>
      <c r="F32" t="s">
        <v>89</v>
      </c>
      <c r="G32" s="3" t="s">
        <v>10</v>
      </c>
      <c r="H32" s="3">
        <v>2018</v>
      </c>
      <c r="I32" t="s">
        <v>90</v>
      </c>
      <c r="J32" t="s">
        <v>76</v>
      </c>
      <c r="K32" t="s">
        <v>77</v>
      </c>
      <c r="L32" t="s">
        <v>78</v>
      </c>
      <c r="M32" t="s">
        <v>78</v>
      </c>
      <c r="N32" s="45">
        <v>8.5763888888888886E-3</v>
      </c>
      <c r="O32" t="s">
        <v>1014</v>
      </c>
    </row>
    <row r="33" spans="1:15" x14ac:dyDescent="0.35">
      <c r="A33" s="1">
        <v>44471</v>
      </c>
      <c r="B33" s="4">
        <f>D33</f>
        <v>5.2083333333333336E-2</v>
      </c>
      <c r="C33" s="4">
        <f>D33-$P$1</f>
        <v>1.0416666666666671E-2</v>
      </c>
      <c r="D33" s="4">
        <v>5.2083333333333336E-2</v>
      </c>
      <c r="E33" t="s">
        <v>91</v>
      </c>
      <c r="F33" t="s">
        <v>92</v>
      </c>
      <c r="G33" s="3" t="s">
        <v>10</v>
      </c>
      <c r="H33" s="3">
        <v>2016</v>
      </c>
      <c r="I33" t="s">
        <v>93</v>
      </c>
      <c r="J33" t="s">
        <v>76</v>
      </c>
      <c r="K33" t="s">
        <v>77</v>
      </c>
      <c r="L33" t="s">
        <v>78</v>
      </c>
      <c r="M33" t="s">
        <v>78</v>
      </c>
      <c r="N33" s="45">
        <v>5.1967592592592595E-3</v>
      </c>
      <c r="O33" t="s">
        <v>1014</v>
      </c>
    </row>
    <row r="34" spans="1:15" x14ac:dyDescent="0.35">
      <c r="A34" s="1">
        <v>44471</v>
      </c>
      <c r="B34" s="4">
        <f>D34</f>
        <v>6.25E-2</v>
      </c>
      <c r="C34" s="4">
        <f>D34-$P$1</f>
        <v>2.0833333333333336E-2</v>
      </c>
      <c r="D34" s="4">
        <v>6.25E-2</v>
      </c>
      <c r="E34" t="s">
        <v>68</v>
      </c>
      <c r="F34" t="s">
        <v>69</v>
      </c>
      <c r="G34" s="3" t="s">
        <v>42</v>
      </c>
      <c r="H34" s="3">
        <v>2018</v>
      </c>
      <c r="I34" t="s">
        <v>70</v>
      </c>
      <c r="J34" t="s">
        <v>71</v>
      </c>
      <c r="K34" t="s">
        <v>72</v>
      </c>
      <c r="L34" t="s">
        <v>20</v>
      </c>
      <c r="M34" t="s">
        <v>20</v>
      </c>
      <c r="N34" s="45">
        <v>7.0405092592592589E-2</v>
      </c>
      <c r="O34" t="s">
        <v>1012</v>
      </c>
    </row>
    <row r="35" spans="1:15" x14ac:dyDescent="0.35">
      <c r="A35" s="1">
        <v>44471</v>
      </c>
      <c r="B35" s="4">
        <f>D35</f>
        <v>0.1423611111111111</v>
      </c>
      <c r="C35" s="4">
        <f>D35-$P$1</f>
        <v>0.10069444444444445</v>
      </c>
      <c r="D35" s="4">
        <v>0.1423611111111111</v>
      </c>
      <c r="E35" t="s">
        <v>46</v>
      </c>
      <c r="F35" t="s">
        <v>47</v>
      </c>
      <c r="G35" s="3" t="s">
        <v>10</v>
      </c>
      <c r="H35" s="3">
        <v>2015</v>
      </c>
      <c r="I35" t="s">
        <v>48</v>
      </c>
      <c r="J35" t="s">
        <v>49</v>
      </c>
      <c r="K35" t="s">
        <v>50</v>
      </c>
      <c r="L35" t="s">
        <v>51</v>
      </c>
      <c r="M35" t="s">
        <v>51</v>
      </c>
      <c r="N35" s="45">
        <v>0</v>
      </c>
      <c r="O35" t="s">
        <v>1015</v>
      </c>
    </row>
    <row r="36" spans="1:15" x14ac:dyDescent="0.35">
      <c r="A36" s="1">
        <v>44471</v>
      </c>
      <c r="B36" s="4">
        <f>D36</f>
        <v>0.20486111111111113</v>
      </c>
      <c r="C36" s="4">
        <f>D36-$P$1</f>
        <v>0.16319444444444448</v>
      </c>
      <c r="D36" s="4">
        <v>0.20486111111111113</v>
      </c>
      <c r="E36" t="s">
        <v>52</v>
      </c>
      <c r="F36" t="s">
        <v>52</v>
      </c>
      <c r="G36" s="3" t="s">
        <v>10</v>
      </c>
      <c r="H36" s="3">
        <v>2015</v>
      </c>
      <c r="I36" t="s">
        <v>53</v>
      </c>
      <c r="J36" t="s">
        <v>54</v>
      </c>
      <c r="K36" t="s">
        <v>55</v>
      </c>
      <c r="L36" t="s">
        <v>51</v>
      </c>
      <c r="M36" t="s">
        <v>51</v>
      </c>
      <c r="N36" s="45">
        <v>4.1134259259259259E-2</v>
      </c>
      <c r="O36" t="s">
        <v>1012</v>
      </c>
    </row>
    <row r="37" spans="1:15" x14ac:dyDescent="0.35">
      <c r="A37" s="1">
        <v>44471</v>
      </c>
      <c r="B37" s="4">
        <f>D37</f>
        <v>0.25</v>
      </c>
      <c r="C37" s="4">
        <f>D37-$P$1</f>
        <v>0.20833333333333334</v>
      </c>
      <c r="D37" s="4">
        <v>0.25</v>
      </c>
      <c r="E37" t="s">
        <v>88</v>
      </c>
      <c r="F37" t="s">
        <v>89</v>
      </c>
      <c r="G37" s="3" t="s">
        <v>10</v>
      </c>
      <c r="H37" s="3">
        <v>2018</v>
      </c>
      <c r="I37" t="s">
        <v>90</v>
      </c>
      <c r="J37" t="s">
        <v>76</v>
      </c>
      <c r="K37" t="s">
        <v>77</v>
      </c>
      <c r="L37" t="s">
        <v>78</v>
      </c>
      <c r="M37" t="s">
        <v>78</v>
      </c>
      <c r="N37" s="45">
        <v>8.5763888888888886E-3</v>
      </c>
      <c r="O37" t="s">
        <v>1014</v>
      </c>
    </row>
    <row r="38" spans="1:15" x14ac:dyDescent="0.35">
      <c r="A38" s="1">
        <v>44471</v>
      </c>
      <c r="B38" s="4">
        <f>D38</f>
        <v>0.26041666666666669</v>
      </c>
      <c r="C38" s="4">
        <f>D38-$P$1</f>
        <v>0.21875000000000003</v>
      </c>
      <c r="D38" s="4">
        <v>0.26041666666666669</v>
      </c>
      <c r="E38" t="s">
        <v>91</v>
      </c>
      <c r="F38" t="s">
        <v>92</v>
      </c>
      <c r="G38" s="3" t="s">
        <v>10</v>
      </c>
      <c r="H38" s="3">
        <v>2016</v>
      </c>
      <c r="I38" t="s">
        <v>93</v>
      </c>
      <c r="J38" t="s">
        <v>76</v>
      </c>
      <c r="K38" t="s">
        <v>77</v>
      </c>
      <c r="L38" t="s">
        <v>78</v>
      </c>
      <c r="M38" t="s">
        <v>78</v>
      </c>
      <c r="N38" s="45">
        <v>5.1967592592592595E-3</v>
      </c>
      <c r="O38" t="s">
        <v>1014</v>
      </c>
    </row>
    <row r="39" spans="1:15" x14ac:dyDescent="0.35">
      <c r="A39" s="1">
        <v>44471</v>
      </c>
      <c r="B39" s="4">
        <f>D39</f>
        <v>0.27083333333333331</v>
      </c>
      <c r="C39" s="4">
        <f>D39-$P$1</f>
        <v>0.22916666666666666</v>
      </c>
      <c r="D39" s="4">
        <v>0.27083333333333331</v>
      </c>
      <c r="E39" t="s">
        <v>94</v>
      </c>
      <c r="F39" t="s">
        <v>94</v>
      </c>
      <c r="G39" s="3" t="s">
        <v>10</v>
      </c>
      <c r="H39" s="3">
        <v>2020</v>
      </c>
      <c r="I39" t="s">
        <v>33</v>
      </c>
      <c r="J39" t="s">
        <v>34</v>
      </c>
      <c r="K39" t="s">
        <v>35</v>
      </c>
      <c r="L39" t="s">
        <v>36</v>
      </c>
      <c r="M39" t="s">
        <v>36</v>
      </c>
      <c r="N39" s="45">
        <v>3.1979166666666663E-2</v>
      </c>
      <c r="O39" t="s">
        <v>1011</v>
      </c>
    </row>
    <row r="40" spans="1:15" x14ac:dyDescent="0.35">
      <c r="A40" s="1">
        <v>44471</v>
      </c>
      <c r="B40" s="4">
        <f>D40</f>
        <v>0.3125</v>
      </c>
      <c r="C40" s="4">
        <f>D40-$P$1</f>
        <v>0.27083333333333331</v>
      </c>
      <c r="D40" s="4">
        <v>0.3125</v>
      </c>
      <c r="E40" s="7" t="s">
        <v>809</v>
      </c>
      <c r="F40" s="7" t="s">
        <v>810</v>
      </c>
      <c r="G40" s="8"/>
      <c r="H40" s="8"/>
      <c r="I40" s="7"/>
      <c r="J40" s="7"/>
      <c r="K40" s="7"/>
      <c r="L40" s="7"/>
      <c r="M40" s="7"/>
      <c r="N40" s="8"/>
      <c r="O40" s="7"/>
    </row>
    <row r="41" spans="1:15" x14ac:dyDescent="0.35">
      <c r="A41" s="1">
        <v>44471</v>
      </c>
      <c r="B41" s="4">
        <f>D41</f>
        <v>0.33333333333333331</v>
      </c>
      <c r="C41" s="4">
        <f>D41-$P$1</f>
        <v>0.29166666666666663</v>
      </c>
      <c r="D41" s="4">
        <v>0.33333333333333331</v>
      </c>
      <c r="E41" s="7" t="s">
        <v>809</v>
      </c>
      <c r="F41" s="7" t="s">
        <v>810</v>
      </c>
      <c r="G41" s="8"/>
      <c r="H41" s="8"/>
      <c r="I41" s="7"/>
      <c r="J41" s="7"/>
      <c r="K41" s="7"/>
      <c r="L41" s="7"/>
      <c r="M41" s="7"/>
      <c r="N41" s="8"/>
      <c r="O41" s="7"/>
    </row>
    <row r="42" spans="1:15" x14ac:dyDescent="0.35">
      <c r="A42" s="1">
        <v>44471</v>
      </c>
      <c r="B42" s="4">
        <f>D42</f>
        <v>0.35416666666666669</v>
      </c>
      <c r="C42" s="4">
        <f>D42-$P$1</f>
        <v>0.3125</v>
      </c>
      <c r="D42" s="4">
        <v>0.35416666666666669</v>
      </c>
      <c r="E42" s="7" t="s">
        <v>809</v>
      </c>
      <c r="F42" s="7" t="s">
        <v>810</v>
      </c>
      <c r="G42" s="8"/>
      <c r="H42" s="8"/>
      <c r="I42" s="7"/>
      <c r="J42" s="7"/>
      <c r="K42" s="7"/>
      <c r="L42" s="7"/>
      <c r="M42" s="7"/>
      <c r="N42" s="8"/>
      <c r="O42" s="7"/>
    </row>
    <row r="43" spans="1:15" x14ac:dyDescent="0.35">
      <c r="A43" s="1">
        <v>44471</v>
      </c>
      <c r="B43" s="4">
        <f>D43</f>
        <v>0.375</v>
      </c>
      <c r="C43" s="4">
        <f>D43-$P$1</f>
        <v>0.33333333333333331</v>
      </c>
      <c r="D43" s="4">
        <v>0.375</v>
      </c>
      <c r="E43" s="7" t="s">
        <v>809</v>
      </c>
      <c r="F43" s="7" t="s">
        <v>810</v>
      </c>
      <c r="G43" s="8"/>
      <c r="H43" s="8"/>
      <c r="I43" s="7"/>
      <c r="J43" s="7"/>
      <c r="K43" s="7"/>
      <c r="L43" s="7"/>
      <c r="M43" s="7"/>
      <c r="N43" s="8"/>
      <c r="O43" s="7"/>
    </row>
    <row r="44" spans="1:15" x14ac:dyDescent="0.35">
      <c r="A44" s="1">
        <v>44471</v>
      </c>
      <c r="B44" s="4">
        <f>D44</f>
        <v>0.39583333333333331</v>
      </c>
      <c r="C44" s="4">
        <f>D44-$P$1</f>
        <v>0.35416666666666663</v>
      </c>
      <c r="D44" s="4">
        <v>0.39583333333333331</v>
      </c>
      <c r="E44" s="7" t="s">
        <v>809</v>
      </c>
      <c r="F44" s="7" t="s">
        <v>810</v>
      </c>
      <c r="G44" s="8"/>
      <c r="H44" s="8"/>
      <c r="I44" s="7"/>
      <c r="J44" s="7"/>
      <c r="K44" s="7"/>
      <c r="L44" s="7"/>
      <c r="M44" s="7"/>
      <c r="N44" s="8"/>
      <c r="O44" s="7"/>
    </row>
    <row r="45" spans="1:15" x14ac:dyDescent="0.35">
      <c r="A45" s="1">
        <v>44471</v>
      </c>
      <c r="B45" s="4">
        <f>D45</f>
        <v>0.41666666666666669</v>
      </c>
      <c r="C45" s="4">
        <f>D45-$P$1</f>
        <v>0.375</v>
      </c>
      <c r="D45" s="4">
        <v>0.41666666666666669</v>
      </c>
      <c r="E45" s="7" t="s">
        <v>809</v>
      </c>
      <c r="F45" s="7" t="s">
        <v>810</v>
      </c>
      <c r="G45" s="8"/>
      <c r="H45" s="8"/>
      <c r="I45" s="7"/>
      <c r="J45" s="7"/>
      <c r="K45" s="7"/>
      <c r="L45" s="7"/>
      <c r="M45" s="7"/>
      <c r="N45" s="8"/>
      <c r="O45" s="7"/>
    </row>
    <row r="46" spans="1:15" x14ac:dyDescent="0.35">
      <c r="A46" s="1">
        <v>44471</v>
      </c>
      <c r="B46" s="4">
        <f>D46</f>
        <v>0.4375</v>
      </c>
      <c r="C46" s="4">
        <f>D46-$P$1</f>
        <v>0.39583333333333331</v>
      </c>
      <c r="D46" s="4">
        <v>0.4375</v>
      </c>
      <c r="E46" s="7" t="s">
        <v>809</v>
      </c>
      <c r="F46" s="7" t="s">
        <v>810</v>
      </c>
      <c r="G46" s="8"/>
      <c r="H46" s="8"/>
      <c r="I46" s="7"/>
      <c r="J46" s="7"/>
      <c r="K46" s="7"/>
      <c r="L46" s="7"/>
      <c r="M46" s="7"/>
      <c r="N46" s="8"/>
      <c r="O46" s="7"/>
    </row>
    <row r="47" spans="1:15" x14ac:dyDescent="0.35">
      <c r="A47" s="1">
        <v>44471</v>
      </c>
      <c r="B47" s="4">
        <f>D47</f>
        <v>0.45833333333333331</v>
      </c>
      <c r="C47" s="4">
        <f>D47-$P$1</f>
        <v>0.41666666666666663</v>
      </c>
      <c r="D47" s="4">
        <v>0.45833333333333331</v>
      </c>
      <c r="E47" t="s">
        <v>94</v>
      </c>
      <c r="F47" t="s">
        <v>94</v>
      </c>
      <c r="G47" s="3" t="s">
        <v>10</v>
      </c>
      <c r="H47" s="3">
        <v>2020</v>
      </c>
      <c r="I47" t="s">
        <v>33</v>
      </c>
      <c r="J47" t="s">
        <v>34</v>
      </c>
      <c r="K47" t="s">
        <v>35</v>
      </c>
      <c r="L47" t="s">
        <v>36</v>
      </c>
      <c r="M47" t="s">
        <v>36</v>
      </c>
      <c r="N47" s="45">
        <v>3.1979166666666663E-2</v>
      </c>
      <c r="O47" t="s">
        <v>1011</v>
      </c>
    </row>
    <row r="48" spans="1:15" x14ac:dyDescent="0.35">
      <c r="A48" s="1">
        <v>44471</v>
      </c>
      <c r="B48" s="4">
        <f>D48</f>
        <v>0.5</v>
      </c>
      <c r="C48" s="4">
        <f>D48-$P$1</f>
        <v>0.45833333333333331</v>
      </c>
      <c r="D48" s="4">
        <v>0.5</v>
      </c>
      <c r="E48" t="s">
        <v>95</v>
      </c>
      <c r="F48" t="s">
        <v>96</v>
      </c>
      <c r="G48" s="3" t="s">
        <v>10</v>
      </c>
      <c r="H48" s="3">
        <v>2017</v>
      </c>
      <c r="I48" t="s">
        <v>97</v>
      </c>
      <c r="J48" t="s">
        <v>98</v>
      </c>
      <c r="K48" t="s">
        <v>99</v>
      </c>
      <c r="L48" t="s">
        <v>20</v>
      </c>
      <c r="M48" t="s">
        <v>20</v>
      </c>
      <c r="N48" s="45">
        <v>3.0543981481481481E-2</v>
      </c>
      <c r="O48" t="s">
        <v>1011</v>
      </c>
    </row>
    <row r="49" spans="1:15" x14ac:dyDescent="0.35">
      <c r="A49" s="1">
        <v>44471</v>
      </c>
      <c r="B49" s="4">
        <f>D49</f>
        <v>0.54166666666666663</v>
      </c>
      <c r="C49" s="4">
        <f>D49-$P$1</f>
        <v>0.49999999999999994</v>
      </c>
      <c r="D49" s="4">
        <v>0.54166666666666663</v>
      </c>
      <c r="E49" t="s">
        <v>100</v>
      </c>
      <c r="F49" t="s">
        <v>101</v>
      </c>
      <c r="G49" s="3" t="s">
        <v>10</v>
      </c>
      <c r="H49" s="3">
        <v>2017</v>
      </c>
      <c r="I49" t="s">
        <v>102</v>
      </c>
      <c r="J49" t="s">
        <v>98</v>
      </c>
      <c r="K49" t="s">
        <v>99</v>
      </c>
      <c r="L49" t="s">
        <v>20</v>
      </c>
      <c r="M49" t="s">
        <v>20</v>
      </c>
      <c r="N49" s="45">
        <v>3.125E-2</v>
      </c>
      <c r="O49" t="s">
        <v>1011</v>
      </c>
    </row>
    <row r="50" spans="1:15" x14ac:dyDescent="0.35">
      <c r="A50" s="1">
        <v>44471</v>
      </c>
      <c r="B50" s="4">
        <f>D50</f>
        <v>0.58333333333333337</v>
      </c>
      <c r="C50" s="4">
        <f>D50-$P$1</f>
        <v>0.54166666666666674</v>
      </c>
      <c r="D50" s="4">
        <v>0.58333333333333337</v>
      </c>
      <c r="E50" t="s">
        <v>103</v>
      </c>
      <c r="F50" t="s">
        <v>104</v>
      </c>
      <c r="G50" s="3" t="s">
        <v>10</v>
      </c>
      <c r="H50" s="3">
        <v>2017</v>
      </c>
      <c r="I50" t="s">
        <v>105</v>
      </c>
      <c r="J50" t="s">
        <v>98</v>
      </c>
      <c r="K50" t="s">
        <v>99</v>
      </c>
      <c r="L50" t="s">
        <v>20</v>
      </c>
      <c r="M50" t="s">
        <v>20</v>
      </c>
      <c r="N50" s="45">
        <v>3.0891203703703702E-2</v>
      </c>
      <c r="O50" t="s">
        <v>1011</v>
      </c>
    </row>
    <row r="51" spans="1:15" x14ac:dyDescent="0.35">
      <c r="A51" s="1">
        <v>44471</v>
      </c>
      <c r="B51" s="4">
        <f>D51</f>
        <v>0.625</v>
      </c>
      <c r="C51" s="4">
        <f>D51-$P$1</f>
        <v>0.58333333333333337</v>
      </c>
      <c r="D51" s="4">
        <v>0.625</v>
      </c>
      <c r="E51" t="s">
        <v>106</v>
      </c>
      <c r="F51" t="s">
        <v>107</v>
      </c>
      <c r="G51" s="3" t="s">
        <v>10</v>
      </c>
      <c r="H51" s="3">
        <v>2018</v>
      </c>
      <c r="I51" t="s">
        <v>108</v>
      </c>
      <c r="K51" t="s">
        <v>109</v>
      </c>
      <c r="L51" t="s">
        <v>110</v>
      </c>
      <c r="M51" t="s">
        <v>110</v>
      </c>
      <c r="N51" s="45">
        <v>1.818287037037037E-2</v>
      </c>
      <c r="O51" t="s">
        <v>1013</v>
      </c>
    </row>
    <row r="52" spans="1:15" x14ac:dyDescent="0.35">
      <c r="A52" s="1">
        <v>44471</v>
      </c>
      <c r="B52" s="4">
        <f>D52</f>
        <v>0.64583333333333337</v>
      </c>
      <c r="C52" s="4">
        <f>D52-$P$1</f>
        <v>0.60416666666666674</v>
      </c>
      <c r="D52" s="4">
        <v>0.64583333333333337</v>
      </c>
      <c r="E52" t="s">
        <v>56</v>
      </c>
      <c r="F52" t="s">
        <v>57</v>
      </c>
      <c r="G52" s="3" t="s">
        <v>10</v>
      </c>
      <c r="H52" s="3">
        <v>2021</v>
      </c>
      <c r="I52" t="s">
        <v>58</v>
      </c>
      <c r="J52" t="s">
        <v>59</v>
      </c>
      <c r="K52" t="s">
        <v>60</v>
      </c>
      <c r="L52" t="s">
        <v>7</v>
      </c>
      <c r="M52" t="s">
        <v>7</v>
      </c>
      <c r="N52" s="45">
        <v>0</v>
      </c>
      <c r="O52" t="s">
        <v>799</v>
      </c>
    </row>
    <row r="53" spans="1:15" x14ac:dyDescent="0.35">
      <c r="A53" s="1">
        <v>44471</v>
      </c>
      <c r="B53" s="4">
        <f>D53</f>
        <v>0.65694444444444444</v>
      </c>
      <c r="C53" s="4">
        <f>D53-$P$1</f>
        <v>0.61527777777777781</v>
      </c>
      <c r="D53" s="4">
        <v>0.65694444444444444</v>
      </c>
      <c r="E53" t="s">
        <v>61</v>
      </c>
      <c r="F53" t="s">
        <v>62</v>
      </c>
      <c r="G53" s="3" t="s">
        <v>10</v>
      </c>
      <c r="H53" s="3">
        <v>2021</v>
      </c>
      <c r="I53" t="s">
        <v>63</v>
      </c>
      <c r="J53" t="s">
        <v>64</v>
      </c>
      <c r="K53" t="s">
        <v>60</v>
      </c>
      <c r="L53" t="s">
        <v>7</v>
      </c>
      <c r="M53" t="s">
        <v>7</v>
      </c>
      <c r="N53" s="45">
        <v>7.4305555555555548E-3</v>
      </c>
      <c r="O53" t="s">
        <v>799</v>
      </c>
    </row>
    <row r="54" spans="1:15" x14ac:dyDescent="0.35">
      <c r="A54" s="1">
        <v>44471</v>
      </c>
      <c r="B54" s="4">
        <f>D54</f>
        <v>0.66875000000000007</v>
      </c>
      <c r="C54" s="4">
        <f>D54-$P$1</f>
        <v>0.62708333333333344</v>
      </c>
      <c r="D54" s="4">
        <v>0.66875000000000007</v>
      </c>
      <c r="E54" t="s">
        <v>68</v>
      </c>
      <c r="F54" t="s">
        <v>69</v>
      </c>
      <c r="G54" s="3" t="s">
        <v>42</v>
      </c>
      <c r="H54" s="3">
        <v>2018</v>
      </c>
      <c r="I54" t="s">
        <v>70</v>
      </c>
      <c r="J54" t="s">
        <v>71</v>
      </c>
      <c r="K54" t="s">
        <v>72</v>
      </c>
      <c r="L54" t="s">
        <v>20</v>
      </c>
      <c r="M54" t="s">
        <v>20</v>
      </c>
      <c r="N54" s="45">
        <v>7.0405092592592589E-2</v>
      </c>
      <c r="O54" t="s">
        <v>1012</v>
      </c>
    </row>
    <row r="55" spans="1:15" x14ac:dyDescent="0.35">
      <c r="A55" s="1">
        <v>44471</v>
      </c>
      <c r="B55" s="4">
        <f>D55</f>
        <v>0.75</v>
      </c>
      <c r="C55" s="4">
        <f>D55-$P$1</f>
        <v>0.70833333333333337</v>
      </c>
      <c r="D55" s="4">
        <v>0.75</v>
      </c>
      <c r="E55" t="s">
        <v>111</v>
      </c>
      <c r="F55" t="s">
        <v>112</v>
      </c>
      <c r="G55" s="3" t="s">
        <v>10</v>
      </c>
      <c r="H55" s="3">
        <v>2018</v>
      </c>
      <c r="I55" t="s">
        <v>113</v>
      </c>
      <c r="J55" t="s">
        <v>114</v>
      </c>
      <c r="K55" t="s">
        <v>115</v>
      </c>
      <c r="L55" t="s">
        <v>67</v>
      </c>
      <c r="M55" t="s">
        <v>67</v>
      </c>
      <c r="N55" s="45">
        <v>6.1423611111111109E-2</v>
      </c>
      <c r="O55" t="s">
        <v>1019</v>
      </c>
    </row>
    <row r="56" spans="1:15" x14ac:dyDescent="0.35">
      <c r="A56" s="1">
        <v>44471</v>
      </c>
      <c r="B56" s="4">
        <f>D56</f>
        <v>0.82291666666666663</v>
      </c>
      <c r="C56" s="4">
        <f>D56-$P$1</f>
        <v>0.78125</v>
      </c>
      <c r="D56" s="4">
        <v>0.82291666666666663</v>
      </c>
      <c r="E56" t="s">
        <v>116</v>
      </c>
      <c r="F56" t="s">
        <v>117</v>
      </c>
      <c r="G56" s="3" t="s">
        <v>10</v>
      </c>
      <c r="H56" s="3">
        <v>2020</v>
      </c>
      <c r="I56" t="s">
        <v>118</v>
      </c>
      <c r="J56" t="s">
        <v>119</v>
      </c>
      <c r="K56" t="s">
        <v>30</v>
      </c>
      <c r="L56" t="s">
        <v>20</v>
      </c>
      <c r="M56" t="s">
        <v>20</v>
      </c>
      <c r="N56" s="45">
        <v>6.030092592592593E-3</v>
      </c>
      <c r="O56" t="s">
        <v>799</v>
      </c>
    </row>
    <row r="57" spans="1:15" x14ac:dyDescent="0.35">
      <c r="A57" s="1">
        <v>44471</v>
      </c>
      <c r="B57" s="4">
        <f>D57</f>
        <v>0.83333333333333337</v>
      </c>
      <c r="C57" s="4">
        <f>D57-$P$1</f>
        <v>0.79166666666666674</v>
      </c>
      <c r="D57" s="4">
        <v>0.83333333333333337</v>
      </c>
      <c r="E57" t="s">
        <v>120</v>
      </c>
      <c r="F57" t="s">
        <v>121</v>
      </c>
      <c r="G57" s="3" t="s">
        <v>42</v>
      </c>
      <c r="H57" s="3">
        <v>2005</v>
      </c>
      <c r="I57" t="s">
        <v>122</v>
      </c>
      <c r="J57" t="s">
        <v>123</v>
      </c>
      <c r="K57" t="s">
        <v>124</v>
      </c>
      <c r="L57" t="s">
        <v>20</v>
      </c>
      <c r="M57" t="s">
        <v>20</v>
      </c>
      <c r="N57" s="45">
        <v>6.1805555555555558E-2</v>
      </c>
      <c r="O57" t="s">
        <v>1017</v>
      </c>
    </row>
    <row r="58" spans="1:15" x14ac:dyDescent="0.35">
      <c r="A58" s="1">
        <v>44471</v>
      </c>
      <c r="B58" s="4">
        <f>D58</f>
        <v>0.90763888888888899</v>
      </c>
      <c r="C58" s="4">
        <f>D58-$P$1</f>
        <v>0.86597222222222237</v>
      </c>
      <c r="D58" s="4">
        <v>0.90763888888888899</v>
      </c>
      <c r="E58" t="s">
        <v>125</v>
      </c>
      <c r="F58" t="s">
        <v>126</v>
      </c>
      <c r="G58" s="3" t="s">
        <v>10</v>
      </c>
      <c r="H58" s="3">
        <v>2021</v>
      </c>
      <c r="I58" t="s">
        <v>127</v>
      </c>
      <c r="J58" t="s">
        <v>29</v>
      </c>
      <c r="K58" t="s">
        <v>30</v>
      </c>
      <c r="L58" t="s">
        <v>31</v>
      </c>
      <c r="M58" t="s">
        <v>31</v>
      </c>
      <c r="N58" s="45">
        <v>3.8888888888888883E-3</v>
      </c>
      <c r="O58" t="s">
        <v>799</v>
      </c>
    </row>
    <row r="59" spans="1:15" x14ac:dyDescent="0.35">
      <c r="A59" s="1">
        <v>44471</v>
      </c>
      <c r="B59" s="4">
        <f>D59</f>
        <v>0.91666666666666663</v>
      </c>
      <c r="C59" s="4">
        <f>D59-$P$1</f>
        <v>0.875</v>
      </c>
      <c r="D59" s="4">
        <v>0.91666666666666663</v>
      </c>
      <c r="E59" t="s">
        <v>128</v>
      </c>
      <c r="F59" t="s">
        <v>129</v>
      </c>
      <c r="G59" s="3" t="s">
        <v>10</v>
      </c>
      <c r="H59" s="3">
        <v>2021</v>
      </c>
      <c r="I59" t="s">
        <v>130</v>
      </c>
      <c r="L59" t="s">
        <v>7</v>
      </c>
      <c r="M59" t="s">
        <v>7</v>
      </c>
      <c r="N59" s="45">
        <v>8.3333333333333329E-2</v>
      </c>
      <c r="O59" t="s">
        <v>1016</v>
      </c>
    </row>
    <row r="60" spans="1:15" x14ac:dyDescent="0.35">
      <c r="A60" s="1">
        <v>44472</v>
      </c>
      <c r="B60" s="4">
        <f>D60</f>
        <v>0</v>
      </c>
      <c r="C60" s="4">
        <v>0.91666666666666663</v>
      </c>
      <c r="D60" s="4">
        <v>0</v>
      </c>
      <c r="E60" t="s">
        <v>131</v>
      </c>
      <c r="F60" t="s">
        <v>132</v>
      </c>
      <c r="G60" s="3" t="s">
        <v>42</v>
      </c>
      <c r="H60" s="3">
        <v>2015</v>
      </c>
      <c r="I60" t="s">
        <v>133</v>
      </c>
      <c r="J60" t="s">
        <v>134</v>
      </c>
      <c r="K60" t="s">
        <v>135</v>
      </c>
      <c r="L60" t="s">
        <v>20</v>
      </c>
      <c r="M60" t="s">
        <v>136</v>
      </c>
      <c r="N60" s="45">
        <v>6.5578703703703708E-2</v>
      </c>
      <c r="O60" t="s">
        <v>1018</v>
      </c>
    </row>
    <row r="61" spans="1:15" x14ac:dyDescent="0.35">
      <c r="A61" s="1">
        <v>44472</v>
      </c>
      <c r="B61" s="4">
        <f>D61</f>
        <v>7.2916666666666671E-2</v>
      </c>
      <c r="C61" s="4">
        <f>D61-$P$1</f>
        <v>3.1250000000000007E-2</v>
      </c>
      <c r="D61" s="4">
        <v>7.2916666666666671E-2</v>
      </c>
      <c r="E61" t="s">
        <v>111</v>
      </c>
      <c r="F61" t="s">
        <v>112</v>
      </c>
      <c r="G61" s="3" t="s">
        <v>10</v>
      </c>
      <c r="H61" s="3">
        <v>2018</v>
      </c>
      <c r="I61" t="s">
        <v>113</v>
      </c>
      <c r="J61" t="s">
        <v>114</v>
      </c>
      <c r="K61" t="s">
        <v>115</v>
      </c>
      <c r="L61" t="s">
        <v>67</v>
      </c>
      <c r="M61" t="s">
        <v>67</v>
      </c>
      <c r="N61" s="45">
        <v>6.1423611111111109E-2</v>
      </c>
      <c r="O61" t="s">
        <v>1019</v>
      </c>
    </row>
    <row r="62" spans="1:15" x14ac:dyDescent="0.35">
      <c r="A62" s="1">
        <v>44472</v>
      </c>
      <c r="B62" s="4">
        <f>D62</f>
        <v>0.14583333333333334</v>
      </c>
      <c r="C62" s="4">
        <f>D62-$P$1</f>
        <v>0.10416666666666669</v>
      </c>
      <c r="D62" s="4">
        <v>0.14583333333333334</v>
      </c>
      <c r="E62" t="s">
        <v>120</v>
      </c>
      <c r="F62" t="s">
        <v>121</v>
      </c>
      <c r="G62" s="3" t="s">
        <v>42</v>
      </c>
      <c r="H62" s="3">
        <v>2005</v>
      </c>
      <c r="I62" t="s">
        <v>122</v>
      </c>
      <c r="J62" t="s">
        <v>123</v>
      </c>
      <c r="K62" t="s">
        <v>124</v>
      </c>
      <c r="L62" t="s">
        <v>20</v>
      </c>
      <c r="M62" t="s">
        <v>20</v>
      </c>
      <c r="N62" s="45">
        <v>6.1805555555555558E-2</v>
      </c>
      <c r="O62" t="s">
        <v>1017</v>
      </c>
    </row>
    <row r="63" spans="1:15" x14ac:dyDescent="0.35">
      <c r="A63" s="1">
        <v>44472</v>
      </c>
      <c r="B63" s="4">
        <f>D63</f>
        <v>0.21875</v>
      </c>
      <c r="C63" s="4">
        <f>D63-$P$1</f>
        <v>0.17708333333333334</v>
      </c>
      <c r="D63" s="4">
        <v>0.21875</v>
      </c>
      <c r="E63" t="s">
        <v>106</v>
      </c>
      <c r="F63" t="s">
        <v>107</v>
      </c>
      <c r="G63" s="3" t="s">
        <v>10</v>
      </c>
      <c r="H63" s="3">
        <v>2018</v>
      </c>
      <c r="I63" t="s">
        <v>108</v>
      </c>
      <c r="K63" t="s">
        <v>109</v>
      </c>
      <c r="L63" t="s">
        <v>110</v>
      </c>
      <c r="M63" t="s">
        <v>110</v>
      </c>
      <c r="N63" s="45">
        <v>1.818287037037037E-2</v>
      </c>
      <c r="O63" t="s">
        <v>1013</v>
      </c>
    </row>
    <row r="64" spans="1:15" x14ac:dyDescent="0.35">
      <c r="A64" s="1">
        <v>44472</v>
      </c>
      <c r="B64" s="4">
        <f>D64</f>
        <v>0.23958333333333334</v>
      </c>
      <c r="C64" s="4">
        <f>D64-$P$1</f>
        <v>0.19791666666666669</v>
      </c>
      <c r="D64" s="4">
        <v>0.23958333333333334</v>
      </c>
      <c r="E64" t="s">
        <v>56</v>
      </c>
      <c r="F64" t="s">
        <v>57</v>
      </c>
      <c r="G64" s="3" t="s">
        <v>10</v>
      </c>
      <c r="H64" s="3">
        <v>2021</v>
      </c>
      <c r="I64" t="s">
        <v>58</v>
      </c>
      <c r="J64" t="s">
        <v>59</v>
      </c>
      <c r="K64" t="s">
        <v>60</v>
      </c>
      <c r="L64" t="s">
        <v>7</v>
      </c>
      <c r="M64" t="s">
        <v>7</v>
      </c>
      <c r="N64" s="45">
        <v>0</v>
      </c>
      <c r="O64" t="s">
        <v>799</v>
      </c>
    </row>
    <row r="65" spans="1:15" x14ac:dyDescent="0.35">
      <c r="A65" s="1">
        <v>44472</v>
      </c>
      <c r="B65" s="4">
        <f>D65</f>
        <v>0.25</v>
      </c>
      <c r="C65" s="4">
        <f>D65-$P$1</f>
        <v>0.20833333333333334</v>
      </c>
      <c r="D65" s="4">
        <v>0.25</v>
      </c>
      <c r="E65" t="s">
        <v>61</v>
      </c>
      <c r="F65" t="s">
        <v>62</v>
      </c>
      <c r="G65" s="3" t="s">
        <v>10</v>
      </c>
      <c r="H65" s="3">
        <v>2021</v>
      </c>
      <c r="I65" t="s">
        <v>63</v>
      </c>
      <c r="J65" t="s">
        <v>64</v>
      </c>
      <c r="K65" t="s">
        <v>60</v>
      </c>
      <c r="L65" t="s">
        <v>7</v>
      </c>
      <c r="M65" t="s">
        <v>7</v>
      </c>
      <c r="N65" s="45">
        <v>7.4305555555555548E-3</v>
      </c>
      <c r="O65" t="s">
        <v>799</v>
      </c>
    </row>
    <row r="66" spans="1:15" x14ac:dyDescent="0.35">
      <c r="A66" s="1">
        <v>44472</v>
      </c>
      <c r="B66" s="4">
        <f>D66</f>
        <v>0.26180555555555557</v>
      </c>
      <c r="C66" s="4">
        <f>D66-$P$1</f>
        <v>0.22013888888888891</v>
      </c>
      <c r="D66" s="4">
        <v>0.26180555555555557</v>
      </c>
      <c r="E66" t="s">
        <v>125</v>
      </c>
      <c r="F66" t="s">
        <v>126</v>
      </c>
      <c r="G66" s="3" t="s">
        <v>10</v>
      </c>
      <c r="H66" s="3">
        <v>2021</v>
      </c>
      <c r="I66" t="s">
        <v>127</v>
      </c>
      <c r="J66" t="s">
        <v>29</v>
      </c>
      <c r="K66" t="s">
        <v>30</v>
      </c>
      <c r="L66" t="s">
        <v>31</v>
      </c>
      <c r="M66" t="s">
        <v>31</v>
      </c>
      <c r="N66" s="45">
        <v>3.8888888888888883E-3</v>
      </c>
      <c r="O66" t="s">
        <v>799</v>
      </c>
    </row>
    <row r="67" spans="1:15" x14ac:dyDescent="0.35">
      <c r="A67" s="1">
        <v>44472</v>
      </c>
      <c r="B67" s="4">
        <f>D67</f>
        <v>0.27083333333333331</v>
      </c>
      <c r="C67" s="4">
        <f>D67-$P$1</f>
        <v>0.22916666666666666</v>
      </c>
      <c r="D67" s="4">
        <v>0.27083333333333331</v>
      </c>
      <c r="E67" t="s">
        <v>137</v>
      </c>
      <c r="F67" t="s">
        <v>137</v>
      </c>
      <c r="G67" s="3" t="s">
        <v>10</v>
      </c>
      <c r="H67" s="3">
        <v>2020</v>
      </c>
      <c r="I67" t="s">
        <v>33</v>
      </c>
      <c r="J67" t="s">
        <v>34</v>
      </c>
      <c r="K67" t="s">
        <v>35</v>
      </c>
      <c r="L67" t="s">
        <v>36</v>
      </c>
      <c r="M67" t="s">
        <v>36</v>
      </c>
      <c r="N67" s="45">
        <v>3.4571759259259253E-2</v>
      </c>
      <c r="O67" t="s">
        <v>1011</v>
      </c>
    </row>
    <row r="68" spans="1:15" x14ac:dyDescent="0.35">
      <c r="A68" s="1">
        <v>44472</v>
      </c>
      <c r="B68" s="4">
        <f>D68</f>
        <v>0.3125</v>
      </c>
      <c r="C68" s="4">
        <f>D68-$P$1</f>
        <v>0.27083333333333331</v>
      </c>
      <c r="D68" s="4">
        <v>0.3125</v>
      </c>
      <c r="E68" s="7" t="s">
        <v>809</v>
      </c>
      <c r="F68" s="7" t="s">
        <v>810</v>
      </c>
      <c r="G68" s="8"/>
      <c r="H68" s="8"/>
      <c r="I68" s="7"/>
      <c r="J68" s="7"/>
      <c r="K68" s="7"/>
      <c r="L68" s="7"/>
      <c r="M68" s="7"/>
      <c r="N68" s="8"/>
      <c r="O68" s="7"/>
    </row>
    <row r="69" spans="1:15" x14ac:dyDescent="0.35">
      <c r="A69" s="1">
        <v>44472</v>
      </c>
      <c r="B69" s="4">
        <f>D69</f>
        <v>0.33333333333333331</v>
      </c>
      <c r="C69" s="4">
        <f>D69-$P$1</f>
        <v>0.29166666666666663</v>
      </c>
      <c r="D69" s="4">
        <v>0.33333333333333331</v>
      </c>
      <c r="E69" s="7" t="s">
        <v>809</v>
      </c>
      <c r="F69" s="7" t="s">
        <v>810</v>
      </c>
      <c r="G69" s="8"/>
      <c r="H69" s="8"/>
      <c r="I69" s="7"/>
      <c r="J69" s="7"/>
      <c r="K69" s="7"/>
      <c r="L69" s="7"/>
      <c r="M69" s="7"/>
      <c r="N69" s="8"/>
      <c r="O69" s="7"/>
    </row>
    <row r="70" spans="1:15" x14ac:dyDescent="0.35">
      <c r="A70" s="1">
        <v>44472</v>
      </c>
      <c r="B70" s="4">
        <f>D70</f>
        <v>0.35416666666666669</v>
      </c>
      <c r="C70" s="4">
        <f>D70-$P$1</f>
        <v>0.3125</v>
      </c>
      <c r="D70" s="4">
        <v>0.35416666666666669</v>
      </c>
      <c r="E70" s="7" t="s">
        <v>809</v>
      </c>
      <c r="F70" s="7" t="s">
        <v>810</v>
      </c>
      <c r="G70" s="8"/>
      <c r="H70" s="8"/>
      <c r="I70" s="7"/>
      <c r="J70" s="7"/>
      <c r="K70" s="7"/>
      <c r="L70" s="7"/>
      <c r="M70" s="7"/>
      <c r="N70" s="8"/>
      <c r="O70" s="7"/>
    </row>
    <row r="71" spans="1:15" x14ac:dyDescent="0.35">
      <c r="A71" s="1">
        <v>44472</v>
      </c>
      <c r="B71" s="4">
        <f>D71</f>
        <v>0.375</v>
      </c>
      <c r="C71" s="4">
        <f>D71-$P$1</f>
        <v>0.33333333333333331</v>
      </c>
      <c r="D71" s="4">
        <v>0.375</v>
      </c>
      <c r="E71" s="7" t="s">
        <v>809</v>
      </c>
      <c r="F71" s="7" t="s">
        <v>810</v>
      </c>
      <c r="G71" s="8"/>
      <c r="H71" s="8"/>
      <c r="I71" s="7"/>
      <c r="J71" s="7"/>
      <c r="K71" s="7"/>
      <c r="L71" s="7"/>
      <c r="M71" s="7"/>
      <c r="N71" s="8"/>
      <c r="O71" s="7"/>
    </row>
    <row r="72" spans="1:15" x14ac:dyDescent="0.35">
      <c r="A72" s="1">
        <v>44472</v>
      </c>
      <c r="B72" s="4">
        <f>D72</f>
        <v>0.39583333333333331</v>
      </c>
      <c r="C72" s="4">
        <f>D72-$P$1</f>
        <v>0.35416666666666663</v>
      </c>
      <c r="D72" s="4">
        <v>0.39583333333333331</v>
      </c>
      <c r="E72" s="7" t="s">
        <v>809</v>
      </c>
      <c r="F72" s="7" t="s">
        <v>810</v>
      </c>
      <c r="G72" s="8"/>
      <c r="H72" s="8"/>
      <c r="I72" s="7"/>
      <c r="J72" s="7"/>
      <c r="K72" s="7"/>
      <c r="L72" s="7"/>
      <c r="M72" s="7"/>
      <c r="N72" s="8"/>
      <c r="O72" s="7"/>
    </row>
    <row r="73" spans="1:15" x14ac:dyDescent="0.35">
      <c r="A73" s="1">
        <v>44472</v>
      </c>
      <c r="B73" s="4">
        <f>D73</f>
        <v>0.41666666666666669</v>
      </c>
      <c r="C73" s="4">
        <f>D73-$P$1</f>
        <v>0.375</v>
      </c>
      <c r="D73" s="4">
        <v>0.41666666666666669</v>
      </c>
      <c r="E73" s="7" t="s">
        <v>809</v>
      </c>
      <c r="F73" s="7" t="s">
        <v>810</v>
      </c>
      <c r="G73" s="8"/>
      <c r="H73" s="8"/>
      <c r="I73" s="7"/>
      <c r="J73" s="7"/>
      <c r="K73" s="7"/>
      <c r="L73" s="7"/>
      <c r="M73" s="7"/>
      <c r="N73" s="8"/>
      <c r="O73" s="7"/>
    </row>
    <row r="74" spans="1:15" x14ac:dyDescent="0.35">
      <c r="A74" s="1">
        <v>44472</v>
      </c>
      <c r="B74" s="4">
        <f>D74</f>
        <v>0.4375</v>
      </c>
      <c r="C74" s="4">
        <f>D74-$P$1</f>
        <v>0.39583333333333331</v>
      </c>
      <c r="D74" s="4">
        <v>0.4375</v>
      </c>
      <c r="E74" s="7" t="s">
        <v>809</v>
      </c>
      <c r="F74" s="7" t="s">
        <v>810</v>
      </c>
      <c r="G74" s="8"/>
      <c r="H74" s="8"/>
      <c r="I74" s="7"/>
      <c r="J74" s="7"/>
      <c r="K74" s="7"/>
      <c r="L74" s="7"/>
      <c r="M74" s="7"/>
      <c r="N74" s="8"/>
      <c r="O74" s="7"/>
    </row>
    <row r="75" spans="1:15" x14ac:dyDescent="0.35">
      <c r="A75" s="1">
        <v>44472</v>
      </c>
      <c r="B75" s="4">
        <f>D75</f>
        <v>0.45833333333333331</v>
      </c>
      <c r="C75" s="4">
        <f>D75-$P$1</f>
        <v>0.41666666666666663</v>
      </c>
      <c r="D75" s="4">
        <v>0.45833333333333331</v>
      </c>
      <c r="E75" t="s">
        <v>137</v>
      </c>
      <c r="F75" t="s">
        <v>137</v>
      </c>
      <c r="G75" s="3" t="s">
        <v>10</v>
      </c>
      <c r="H75" s="3">
        <v>2020</v>
      </c>
      <c r="I75" t="s">
        <v>33</v>
      </c>
      <c r="J75" t="s">
        <v>34</v>
      </c>
      <c r="K75" t="s">
        <v>35</v>
      </c>
      <c r="L75" t="s">
        <v>36</v>
      </c>
      <c r="M75" t="s">
        <v>36</v>
      </c>
      <c r="N75" s="45">
        <v>3.4571759259259253E-2</v>
      </c>
      <c r="O75" t="s">
        <v>1011</v>
      </c>
    </row>
    <row r="76" spans="1:15" x14ac:dyDescent="0.35">
      <c r="A76" s="1">
        <v>44472</v>
      </c>
      <c r="B76" s="4">
        <f>D76</f>
        <v>0.5</v>
      </c>
      <c r="C76" s="4">
        <f>D76-$P$1</f>
        <v>0.45833333333333331</v>
      </c>
      <c r="D76" s="4">
        <v>0.5</v>
      </c>
      <c r="E76" t="s">
        <v>128</v>
      </c>
      <c r="F76" t="s">
        <v>129</v>
      </c>
      <c r="G76" s="3" t="s">
        <v>10</v>
      </c>
      <c r="H76" s="3">
        <v>2021</v>
      </c>
      <c r="I76" t="s">
        <v>130</v>
      </c>
      <c r="L76" t="s">
        <v>7</v>
      </c>
      <c r="M76" t="s">
        <v>7</v>
      </c>
      <c r="N76" s="45">
        <v>8.3333333333333329E-2</v>
      </c>
      <c r="O76" t="s">
        <v>1016</v>
      </c>
    </row>
    <row r="77" spans="1:15" x14ac:dyDescent="0.35">
      <c r="A77" s="1">
        <v>44472</v>
      </c>
      <c r="B77" s="4">
        <f>D77</f>
        <v>0.58333333333333337</v>
      </c>
      <c r="C77" s="4">
        <f>D77-$P$1</f>
        <v>0.54166666666666674</v>
      </c>
      <c r="D77" s="4">
        <v>0.58333333333333337</v>
      </c>
      <c r="E77" t="s">
        <v>120</v>
      </c>
      <c r="F77" t="s">
        <v>121</v>
      </c>
      <c r="G77" s="3" t="s">
        <v>42</v>
      </c>
      <c r="H77" s="3">
        <v>2005</v>
      </c>
      <c r="I77" t="s">
        <v>122</v>
      </c>
      <c r="J77" t="s">
        <v>123</v>
      </c>
      <c r="K77" t="s">
        <v>124</v>
      </c>
      <c r="L77" t="s">
        <v>20</v>
      </c>
      <c r="M77" t="s">
        <v>20</v>
      </c>
      <c r="N77" s="45">
        <v>6.1805555555555558E-2</v>
      </c>
      <c r="O77" t="s">
        <v>1017</v>
      </c>
    </row>
    <row r="78" spans="1:15" x14ac:dyDescent="0.35">
      <c r="A78" s="1">
        <v>44472</v>
      </c>
      <c r="B78" s="4">
        <f>D78</f>
        <v>0.65625</v>
      </c>
      <c r="C78" s="4">
        <f>D78-$P$1</f>
        <v>0.61458333333333337</v>
      </c>
      <c r="D78" s="4">
        <v>0.65625</v>
      </c>
      <c r="E78" t="s">
        <v>138</v>
      </c>
      <c r="F78" t="s">
        <v>139</v>
      </c>
      <c r="G78" s="3" t="s">
        <v>42</v>
      </c>
      <c r="H78" s="3">
        <v>2019</v>
      </c>
      <c r="I78" t="s">
        <v>140</v>
      </c>
      <c r="J78" t="s">
        <v>141</v>
      </c>
      <c r="K78" t="s">
        <v>142</v>
      </c>
      <c r="L78" t="s">
        <v>78</v>
      </c>
      <c r="M78" t="s">
        <v>20</v>
      </c>
      <c r="N78" s="45">
        <v>8.1643518518518518E-2</v>
      </c>
      <c r="O78" t="s">
        <v>1013</v>
      </c>
    </row>
    <row r="79" spans="1:15" x14ac:dyDescent="0.35">
      <c r="A79" s="1">
        <v>44472</v>
      </c>
      <c r="B79" s="4">
        <f>D79</f>
        <v>0.75</v>
      </c>
      <c r="C79" s="4">
        <f>D79-$P$1</f>
        <v>0.70833333333333337</v>
      </c>
      <c r="D79" s="4">
        <v>0.75</v>
      </c>
      <c r="E79" t="s">
        <v>128</v>
      </c>
      <c r="F79" t="s">
        <v>129</v>
      </c>
      <c r="G79" s="3" t="s">
        <v>10</v>
      </c>
      <c r="H79" s="3">
        <v>2021</v>
      </c>
      <c r="I79" t="s">
        <v>130</v>
      </c>
      <c r="L79" t="s">
        <v>7</v>
      </c>
      <c r="M79" t="s">
        <v>7</v>
      </c>
      <c r="N79" s="45">
        <v>8.3333333333333329E-2</v>
      </c>
      <c r="O79" t="s">
        <v>1016</v>
      </c>
    </row>
    <row r="80" spans="1:15" x14ac:dyDescent="0.35">
      <c r="A80" s="1">
        <v>44472</v>
      </c>
      <c r="B80" s="4">
        <f>D80</f>
        <v>0.83333333333333337</v>
      </c>
      <c r="C80" s="4">
        <f>D80-$P$1</f>
        <v>0.79166666666666674</v>
      </c>
      <c r="D80" s="4">
        <v>0.83333333333333337</v>
      </c>
      <c r="E80" t="s">
        <v>143</v>
      </c>
      <c r="F80" t="s">
        <v>143</v>
      </c>
      <c r="G80" s="3" t="s">
        <v>42</v>
      </c>
      <c r="H80" s="3">
        <v>2020</v>
      </c>
      <c r="I80" t="s">
        <v>144</v>
      </c>
      <c r="J80" t="s">
        <v>145</v>
      </c>
      <c r="K80" t="s">
        <v>35</v>
      </c>
      <c r="L80" t="s">
        <v>20</v>
      </c>
      <c r="M80" t="s">
        <v>20</v>
      </c>
      <c r="N80" s="45">
        <v>3.1354166666666662E-2</v>
      </c>
      <c r="O80" t="s">
        <v>1011</v>
      </c>
    </row>
    <row r="81" spans="1:15" x14ac:dyDescent="0.35">
      <c r="A81" s="1">
        <v>44472</v>
      </c>
      <c r="B81" s="4">
        <f>D81</f>
        <v>0.86805555555555547</v>
      </c>
      <c r="C81" s="4">
        <f>D81-$P$1</f>
        <v>0.82638888888888884</v>
      </c>
      <c r="D81" s="4">
        <v>0.86805555555555547</v>
      </c>
      <c r="E81" t="s">
        <v>15</v>
      </c>
      <c r="F81" t="s">
        <v>16</v>
      </c>
      <c r="G81" s="3" t="s">
        <v>42</v>
      </c>
      <c r="H81" s="3">
        <v>2016</v>
      </c>
      <c r="I81" t="s">
        <v>17</v>
      </c>
      <c r="J81" t="s">
        <v>18</v>
      </c>
      <c r="K81" t="s">
        <v>19</v>
      </c>
      <c r="L81" t="s">
        <v>20</v>
      </c>
      <c r="M81" t="s">
        <v>20</v>
      </c>
      <c r="N81" s="45">
        <v>4.8252314814814817E-2</v>
      </c>
      <c r="O81" t="s">
        <v>1011</v>
      </c>
    </row>
    <row r="82" spans="1:15" x14ac:dyDescent="0.35">
      <c r="A82" s="1">
        <v>44472</v>
      </c>
      <c r="B82" s="4">
        <f>D82</f>
        <v>0.92013888888888884</v>
      </c>
      <c r="C82" s="4">
        <f>D82-$P$1</f>
        <v>0.87847222222222221</v>
      </c>
      <c r="D82" s="4">
        <v>0.92013888888888884</v>
      </c>
      <c r="E82" t="s">
        <v>146</v>
      </c>
      <c r="F82" t="s">
        <v>147</v>
      </c>
      <c r="G82" s="3">
        <v>16</v>
      </c>
      <c r="H82" s="3">
        <v>2017</v>
      </c>
      <c r="I82" t="s">
        <v>148</v>
      </c>
      <c r="J82" t="s">
        <v>149</v>
      </c>
      <c r="K82" t="s">
        <v>150</v>
      </c>
      <c r="L82" t="s">
        <v>78</v>
      </c>
      <c r="M82" t="s">
        <v>151</v>
      </c>
      <c r="N82" s="45">
        <v>8.3703703703703711E-2</v>
      </c>
      <c r="O82" t="s">
        <v>1013</v>
      </c>
    </row>
    <row r="83" spans="1:15" x14ac:dyDescent="0.35">
      <c r="A83" s="1">
        <v>44473</v>
      </c>
      <c r="B83" s="4">
        <f>D83</f>
        <v>1.3888888888888888E-2</v>
      </c>
      <c r="C83" s="4">
        <v>0.93055555555555547</v>
      </c>
      <c r="D83" s="4">
        <v>1.3888888888888888E-2</v>
      </c>
      <c r="E83" t="s">
        <v>138</v>
      </c>
      <c r="F83" t="s">
        <v>139</v>
      </c>
      <c r="G83" s="3" t="s">
        <v>42</v>
      </c>
      <c r="H83" s="3">
        <v>2019</v>
      </c>
      <c r="I83" t="s">
        <v>140</v>
      </c>
      <c r="J83" t="s">
        <v>141</v>
      </c>
      <c r="K83" t="s">
        <v>142</v>
      </c>
      <c r="L83" t="s">
        <v>78</v>
      </c>
      <c r="M83" t="s">
        <v>20</v>
      </c>
      <c r="N83" s="45">
        <v>8.1643518518518518E-2</v>
      </c>
      <c r="O83" t="s">
        <v>1013</v>
      </c>
    </row>
    <row r="84" spans="1:15" x14ac:dyDescent="0.35">
      <c r="A84" s="1">
        <v>44473</v>
      </c>
      <c r="B84" s="4">
        <f>D84</f>
        <v>0.1076388888888889</v>
      </c>
      <c r="C84" s="4">
        <f>D84-$P$1</f>
        <v>6.5972222222222238E-2</v>
      </c>
      <c r="D84" s="4">
        <v>0.1076388888888889</v>
      </c>
      <c r="E84" t="s">
        <v>15</v>
      </c>
      <c r="F84" t="s">
        <v>16</v>
      </c>
      <c r="G84" s="3" t="s">
        <v>42</v>
      </c>
      <c r="H84" s="3">
        <v>2016</v>
      </c>
      <c r="I84" t="s">
        <v>17</v>
      </c>
      <c r="J84" t="s">
        <v>18</v>
      </c>
      <c r="K84" t="s">
        <v>19</v>
      </c>
      <c r="L84" t="s">
        <v>20</v>
      </c>
      <c r="M84" t="s">
        <v>20</v>
      </c>
      <c r="N84" s="45">
        <v>4.8252314814814817E-2</v>
      </c>
      <c r="O84" t="s">
        <v>1011</v>
      </c>
    </row>
    <row r="85" spans="1:15" x14ac:dyDescent="0.35">
      <c r="A85" s="1">
        <v>44473</v>
      </c>
      <c r="B85" s="4">
        <f>D85</f>
        <v>0.15972222222222224</v>
      </c>
      <c r="C85" s="4">
        <f>D85-$P$1</f>
        <v>0.11805555555555558</v>
      </c>
      <c r="D85" s="4">
        <v>0.15972222222222224</v>
      </c>
      <c r="E85" t="s">
        <v>106</v>
      </c>
      <c r="F85" t="s">
        <v>107</v>
      </c>
      <c r="G85" s="3" t="s">
        <v>10</v>
      </c>
      <c r="H85" s="3">
        <v>2018</v>
      </c>
      <c r="I85" t="s">
        <v>108</v>
      </c>
      <c r="K85" t="s">
        <v>109</v>
      </c>
      <c r="L85" t="s">
        <v>110</v>
      </c>
      <c r="M85" t="s">
        <v>110</v>
      </c>
      <c r="N85" s="45">
        <v>1.818287037037037E-2</v>
      </c>
      <c r="O85" t="s">
        <v>1013</v>
      </c>
    </row>
    <row r="86" spans="1:15" x14ac:dyDescent="0.35">
      <c r="A86" s="1">
        <v>44473</v>
      </c>
      <c r="B86" s="4">
        <f>D86</f>
        <v>0.18055555555555555</v>
      </c>
      <c r="C86" s="4">
        <f>D86-$P$1</f>
        <v>0.1388888888888889</v>
      </c>
      <c r="D86" s="4">
        <v>0.18055555555555555</v>
      </c>
      <c r="E86" t="s">
        <v>146</v>
      </c>
      <c r="F86" t="s">
        <v>147</v>
      </c>
      <c r="G86" s="3">
        <v>16</v>
      </c>
      <c r="H86" s="3">
        <v>2017</v>
      </c>
      <c r="I86" t="s">
        <v>148</v>
      </c>
      <c r="J86" t="s">
        <v>149</v>
      </c>
      <c r="K86" t="s">
        <v>150</v>
      </c>
      <c r="L86" t="s">
        <v>78</v>
      </c>
      <c r="M86" t="s">
        <v>151</v>
      </c>
      <c r="N86" s="45">
        <v>8.3703703703703711E-2</v>
      </c>
      <c r="O86" t="s">
        <v>1013</v>
      </c>
    </row>
    <row r="87" spans="1:15" x14ac:dyDescent="0.35">
      <c r="A87" s="1">
        <v>44473</v>
      </c>
      <c r="B87" s="4">
        <f>D87</f>
        <v>0.27083333333333331</v>
      </c>
      <c r="C87" s="4">
        <f>D87-$P$1</f>
        <v>0.22916666666666666</v>
      </c>
      <c r="D87" s="4">
        <v>0.27083333333333331</v>
      </c>
      <c r="E87" t="s">
        <v>152</v>
      </c>
      <c r="F87" t="s">
        <v>152</v>
      </c>
      <c r="G87" s="3" t="s">
        <v>10</v>
      </c>
      <c r="H87" s="3">
        <v>2020</v>
      </c>
      <c r="I87" t="s">
        <v>33</v>
      </c>
      <c r="J87" t="s">
        <v>34</v>
      </c>
      <c r="K87" t="s">
        <v>35</v>
      </c>
      <c r="L87" t="s">
        <v>36</v>
      </c>
      <c r="M87" t="s">
        <v>36</v>
      </c>
      <c r="N87" s="45">
        <v>3.4675925925925923E-2</v>
      </c>
      <c r="O87" t="s">
        <v>1011</v>
      </c>
    </row>
    <row r="88" spans="1:15" x14ac:dyDescent="0.35">
      <c r="A88" s="1">
        <v>44473</v>
      </c>
      <c r="B88" s="4">
        <f>D88</f>
        <v>0.3125</v>
      </c>
      <c r="C88" s="4">
        <f>D88-$P$1</f>
        <v>0.27083333333333331</v>
      </c>
      <c r="D88" s="4">
        <v>0.3125</v>
      </c>
      <c r="E88" s="7" t="s">
        <v>809</v>
      </c>
      <c r="F88" s="7" t="s">
        <v>810</v>
      </c>
      <c r="G88" s="8"/>
      <c r="H88" s="8"/>
      <c r="I88" s="7"/>
      <c r="J88" s="7"/>
      <c r="K88" s="7"/>
      <c r="L88" s="7"/>
      <c r="M88" s="7"/>
      <c r="N88" s="8"/>
      <c r="O88" s="7"/>
    </row>
    <row r="89" spans="1:15" x14ac:dyDescent="0.35">
      <c r="A89" s="1">
        <v>44473</v>
      </c>
      <c r="B89" s="4">
        <f>D89</f>
        <v>0.33333333333333331</v>
      </c>
      <c r="C89" s="4">
        <f>D89-$P$1</f>
        <v>0.29166666666666663</v>
      </c>
      <c r="D89" s="4">
        <v>0.33333333333333331</v>
      </c>
      <c r="E89" s="7" t="s">
        <v>809</v>
      </c>
      <c r="F89" s="7" t="s">
        <v>810</v>
      </c>
      <c r="G89" s="8"/>
      <c r="H89" s="8"/>
      <c r="I89" s="7"/>
      <c r="J89" s="7"/>
      <c r="K89" s="7"/>
      <c r="L89" s="7"/>
      <c r="M89" s="7"/>
      <c r="N89" s="8"/>
      <c r="O89" s="7"/>
    </row>
    <row r="90" spans="1:15" x14ac:dyDescent="0.35">
      <c r="A90" s="1">
        <v>44473</v>
      </c>
      <c r="B90" s="4">
        <f>D90</f>
        <v>0.35416666666666669</v>
      </c>
      <c r="C90" s="4">
        <f>D90-$P$1</f>
        <v>0.3125</v>
      </c>
      <c r="D90" s="4">
        <v>0.35416666666666669</v>
      </c>
      <c r="E90" s="7" t="s">
        <v>809</v>
      </c>
      <c r="F90" s="7" t="s">
        <v>810</v>
      </c>
      <c r="G90" s="8"/>
      <c r="H90" s="8"/>
      <c r="I90" s="7"/>
      <c r="J90" s="7"/>
      <c r="K90" s="7"/>
      <c r="L90" s="7"/>
      <c r="M90" s="7"/>
      <c r="N90" s="8"/>
      <c r="O90" s="7"/>
    </row>
    <row r="91" spans="1:15" x14ac:dyDescent="0.35">
      <c r="A91" s="1">
        <v>44473</v>
      </c>
      <c r="B91" s="4">
        <f>D91</f>
        <v>0.375</v>
      </c>
      <c r="C91" s="4">
        <f>D91-$P$1</f>
        <v>0.33333333333333331</v>
      </c>
      <c r="D91" s="4">
        <v>0.375</v>
      </c>
      <c r="E91" s="7" t="s">
        <v>809</v>
      </c>
      <c r="F91" s="7" t="s">
        <v>810</v>
      </c>
      <c r="G91" s="8"/>
      <c r="H91" s="8"/>
      <c r="I91" s="7"/>
      <c r="J91" s="7"/>
      <c r="K91" s="7"/>
      <c r="L91" s="7"/>
      <c r="M91" s="7"/>
      <c r="N91" s="8"/>
      <c r="O91" s="7"/>
    </row>
    <row r="92" spans="1:15" x14ac:dyDescent="0.35">
      <c r="A92" s="1">
        <v>44473</v>
      </c>
      <c r="B92" s="4">
        <f>D92</f>
        <v>0.39583333333333331</v>
      </c>
      <c r="C92" s="4">
        <f>D92-$P$1</f>
        <v>0.35416666666666663</v>
      </c>
      <c r="D92" s="4">
        <v>0.39583333333333331</v>
      </c>
      <c r="E92" s="7" t="s">
        <v>809</v>
      </c>
      <c r="F92" s="7" t="s">
        <v>810</v>
      </c>
      <c r="G92" s="8"/>
      <c r="H92" s="8"/>
      <c r="I92" s="7"/>
      <c r="J92" s="7"/>
      <c r="K92" s="7"/>
      <c r="L92" s="7"/>
      <c r="M92" s="7"/>
      <c r="N92" s="8"/>
      <c r="O92" s="7"/>
    </row>
    <row r="93" spans="1:15" x14ac:dyDescent="0.35">
      <c r="A93" s="1">
        <v>44473</v>
      </c>
      <c r="B93" s="4">
        <f>D93</f>
        <v>0.41666666666666669</v>
      </c>
      <c r="C93" s="4">
        <f>D93-$P$1</f>
        <v>0.375</v>
      </c>
      <c r="D93" s="4">
        <v>0.41666666666666669</v>
      </c>
      <c r="E93" s="7" t="s">
        <v>809</v>
      </c>
      <c r="F93" s="7" t="s">
        <v>810</v>
      </c>
      <c r="G93" s="8"/>
      <c r="H93" s="8"/>
      <c r="I93" s="7"/>
      <c r="J93" s="7"/>
      <c r="K93" s="7"/>
      <c r="L93" s="7"/>
      <c r="M93" s="7"/>
      <c r="N93" s="8"/>
      <c r="O93" s="7"/>
    </row>
    <row r="94" spans="1:15" x14ac:dyDescent="0.35">
      <c r="A94" s="1">
        <v>44473</v>
      </c>
      <c r="B94" s="4">
        <f>D94</f>
        <v>0.4375</v>
      </c>
      <c r="C94" s="4">
        <f>D94-$P$1</f>
        <v>0.39583333333333331</v>
      </c>
      <c r="D94" s="4">
        <v>0.4375</v>
      </c>
      <c r="E94" s="7" t="s">
        <v>809</v>
      </c>
      <c r="F94" s="7" t="s">
        <v>810</v>
      </c>
      <c r="G94" s="8"/>
      <c r="H94" s="8"/>
      <c r="I94" s="7"/>
      <c r="J94" s="7"/>
      <c r="K94" s="7"/>
      <c r="L94" s="7"/>
      <c r="M94" s="7"/>
      <c r="N94" s="8"/>
      <c r="O94" s="7"/>
    </row>
    <row r="95" spans="1:15" x14ac:dyDescent="0.35">
      <c r="A95" s="1">
        <v>44473</v>
      </c>
      <c r="B95" s="4">
        <f>D95</f>
        <v>0.45833333333333331</v>
      </c>
      <c r="C95" s="4">
        <f>D95-$P$1</f>
        <v>0.41666666666666663</v>
      </c>
      <c r="D95" s="4">
        <v>0.45833333333333331</v>
      </c>
      <c r="E95" t="s">
        <v>152</v>
      </c>
      <c r="F95" t="s">
        <v>152</v>
      </c>
      <c r="G95" s="3" t="s">
        <v>10</v>
      </c>
      <c r="H95" s="3">
        <v>2020</v>
      </c>
      <c r="I95" t="s">
        <v>33</v>
      </c>
      <c r="J95" t="s">
        <v>34</v>
      </c>
      <c r="K95" t="s">
        <v>35</v>
      </c>
      <c r="L95" t="s">
        <v>36</v>
      </c>
      <c r="M95" t="s">
        <v>36</v>
      </c>
      <c r="N95" s="45">
        <v>3.4675925925925923E-2</v>
      </c>
      <c r="O95" t="s">
        <v>1011</v>
      </c>
    </row>
    <row r="96" spans="1:15" x14ac:dyDescent="0.35">
      <c r="A96" s="1">
        <v>44473</v>
      </c>
      <c r="B96" s="4">
        <f>D96</f>
        <v>0.5</v>
      </c>
      <c r="C96" s="4">
        <f>D96-$P$1</f>
        <v>0.45833333333333331</v>
      </c>
      <c r="D96" s="4">
        <v>0.5</v>
      </c>
      <c r="E96" t="s">
        <v>153</v>
      </c>
      <c r="F96" t="s">
        <v>154</v>
      </c>
      <c r="G96" s="3" t="s">
        <v>10</v>
      </c>
      <c r="H96" s="3">
        <v>2016</v>
      </c>
      <c r="I96" t="s">
        <v>155</v>
      </c>
      <c r="J96" t="s">
        <v>156</v>
      </c>
      <c r="K96" t="s">
        <v>157</v>
      </c>
      <c r="L96" t="s">
        <v>31</v>
      </c>
      <c r="M96" t="s">
        <v>31</v>
      </c>
      <c r="N96" s="45">
        <v>3.8703703703703705E-2</v>
      </c>
      <c r="O96" t="s">
        <v>1013</v>
      </c>
    </row>
    <row r="97" spans="1:15" x14ac:dyDescent="0.35">
      <c r="A97" s="1">
        <v>44473</v>
      </c>
      <c r="B97" s="4">
        <f>D97</f>
        <v>0.54166666666666663</v>
      </c>
      <c r="C97" s="4">
        <f>D97-$P$1</f>
        <v>0.49999999999999994</v>
      </c>
      <c r="D97" s="4">
        <v>0.54166666666666663</v>
      </c>
      <c r="E97" t="s">
        <v>158</v>
      </c>
      <c r="F97" t="s">
        <v>159</v>
      </c>
      <c r="G97" s="3" t="s">
        <v>10</v>
      </c>
      <c r="H97" s="3">
        <v>2019</v>
      </c>
      <c r="I97" t="s">
        <v>160</v>
      </c>
      <c r="J97" t="s">
        <v>161</v>
      </c>
      <c r="K97" t="s">
        <v>162</v>
      </c>
      <c r="L97" t="s">
        <v>31</v>
      </c>
      <c r="M97" t="s">
        <v>31</v>
      </c>
      <c r="N97" s="45">
        <v>3.6122685185185181E-2</v>
      </c>
      <c r="O97" t="s">
        <v>1016</v>
      </c>
    </row>
    <row r="98" spans="1:15" x14ac:dyDescent="0.35">
      <c r="A98" s="1">
        <v>44473</v>
      </c>
      <c r="B98" s="4">
        <f>D98</f>
        <v>0.58333333333333337</v>
      </c>
      <c r="C98" s="4">
        <f>D98-$P$1</f>
        <v>0.54166666666666674</v>
      </c>
      <c r="D98" s="4">
        <v>0.58333333333333337</v>
      </c>
      <c r="E98" t="s">
        <v>15</v>
      </c>
      <c r="F98" t="s">
        <v>16</v>
      </c>
      <c r="G98" s="3" t="s">
        <v>42</v>
      </c>
      <c r="H98" s="3">
        <v>2016</v>
      </c>
      <c r="I98" t="s">
        <v>17</v>
      </c>
      <c r="J98" t="s">
        <v>18</v>
      </c>
      <c r="K98" t="s">
        <v>19</v>
      </c>
      <c r="L98" t="s">
        <v>20</v>
      </c>
      <c r="M98" t="s">
        <v>20</v>
      </c>
      <c r="N98" s="45">
        <v>4.8252314814814817E-2</v>
      </c>
      <c r="O98" t="s">
        <v>1011</v>
      </c>
    </row>
    <row r="99" spans="1:15" x14ac:dyDescent="0.35">
      <c r="A99" s="1">
        <v>44473</v>
      </c>
      <c r="B99" s="4">
        <f>D99</f>
        <v>0.63888888888888895</v>
      </c>
      <c r="C99" s="4">
        <f>D99-$P$1</f>
        <v>0.59722222222222232</v>
      </c>
      <c r="D99" s="4">
        <v>0.63888888888888895</v>
      </c>
      <c r="E99" t="s">
        <v>143</v>
      </c>
      <c r="F99" t="s">
        <v>143</v>
      </c>
      <c r="G99" s="3" t="s">
        <v>42</v>
      </c>
      <c r="H99" s="3">
        <v>2020</v>
      </c>
      <c r="I99" t="s">
        <v>144</v>
      </c>
      <c r="J99" t="s">
        <v>145</v>
      </c>
      <c r="K99" t="s">
        <v>35</v>
      </c>
      <c r="L99" t="s">
        <v>20</v>
      </c>
      <c r="M99" t="s">
        <v>20</v>
      </c>
      <c r="N99" s="45">
        <v>3.1354166666666662E-2</v>
      </c>
      <c r="O99" t="s">
        <v>1011</v>
      </c>
    </row>
    <row r="100" spans="1:15" x14ac:dyDescent="0.35">
      <c r="A100" s="1">
        <v>44473</v>
      </c>
      <c r="B100" s="4">
        <f>D100</f>
        <v>0.67708333333333337</v>
      </c>
      <c r="C100" s="4">
        <f>D100-$P$1</f>
        <v>0.63541666666666674</v>
      </c>
      <c r="D100" s="4">
        <v>0.67708333333333337</v>
      </c>
      <c r="E100" t="s">
        <v>146</v>
      </c>
      <c r="F100" t="s">
        <v>147</v>
      </c>
      <c r="G100" s="3">
        <v>16</v>
      </c>
      <c r="H100" s="3">
        <v>2017</v>
      </c>
      <c r="I100" t="s">
        <v>148</v>
      </c>
      <c r="J100" t="s">
        <v>149</v>
      </c>
      <c r="K100" t="s">
        <v>150</v>
      </c>
      <c r="L100" t="s">
        <v>78</v>
      </c>
      <c r="M100" t="s">
        <v>151</v>
      </c>
      <c r="N100" s="45">
        <v>8.3703703703703711E-2</v>
      </c>
      <c r="O100" t="s">
        <v>1013</v>
      </c>
    </row>
    <row r="101" spans="1:15" x14ac:dyDescent="0.35">
      <c r="A101" s="1">
        <v>44473</v>
      </c>
      <c r="B101" s="4">
        <f>D101</f>
        <v>0.77083333333333337</v>
      </c>
      <c r="C101" s="4">
        <f>D101-$P$1</f>
        <v>0.72916666666666674</v>
      </c>
      <c r="D101" s="4">
        <v>0.77083333333333337</v>
      </c>
      <c r="E101" t="s">
        <v>106</v>
      </c>
      <c r="F101" t="s">
        <v>107</v>
      </c>
      <c r="G101" s="3" t="s">
        <v>10</v>
      </c>
      <c r="H101" s="3">
        <v>2018</v>
      </c>
      <c r="I101" t="s">
        <v>108</v>
      </c>
      <c r="K101" t="s">
        <v>109</v>
      </c>
      <c r="L101" t="s">
        <v>110</v>
      </c>
      <c r="M101" t="s">
        <v>110</v>
      </c>
      <c r="N101" s="45">
        <v>1.818287037037037E-2</v>
      </c>
      <c r="O101" t="s">
        <v>1013</v>
      </c>
    </row>
    <row r="102" spans="1:15" x14ac:dyDescent="0.35">
      <c r="A102" s="1">
        <v>44473</v>
      </c>
      <c r="B102" s="4">
        <f>D102</f>
        <v>0.79166666666666663</v>
      </c>
      <c r="C102" s="4">
        <f>D102-$P$1</f>
        <v>0.75</v>
      </c>
      <c r="D102" s="4">
        <v>0.79166666666666663</v>
      </c>
      <c r="E102" t="s">
        <v>153</v>
      </c>
      <c r="F102" t="s">
        <v>154</v>
      </c>
      <c r="G102" s="3" t="s">
        <v>10</v>
      </c>
      <c r="H102" s="3">
        <v>2016</v>
      </c>
      <c r="I102" t="s">
        <v>155</v>
      </c>
      <c r="J102" t="s">
        <v>156</v>
      </c>
      <c r="K102" t="s">
        <v>157</v>
      </c>
      <c r="L102" t="s">
        <v>31</v>
      </c>
      <c r="M102" t="s">
        <v>31</v>
      </c>
      <c r="N102" s="45">
        <v>3.8703703703703705E-2</v>
      </c>
      <c r="O102" t="s">
        <v>1013</v>
      </c>
    </row>
    <row r="103" spans="1:15" x14ac:dyDescent="0.35">
      <c r="A103" s="1">
        <v>44473</v>
      </c>
      <c r="B103" s="4">
        <f>D103</f>
        <v>0.83333333333333337</v>
      </c>
      <c r="C103" s="4">
        <f>D103-$P$1</f>
        <v>0.79166666666666674</v>
      </c>
      <c r="D103" s="4">
        <v>0.83333333333333337</v>
      </c>
      <c r="E103" t="s">
        <v>158</v>
      </c>
      <c r="F103" t="s">
        <v>159</v>
      </c>
      <c r="G103" s="3" t="s">
        <v>10</v>
      </c>
      <c r="H103" s="3">
        <v>2019</v>
      </c>
      <c r="I103" t="s">
        <v>160</v>
      </c>
      <c r="J103" t="s">
        <v>161</v>
      </c>
      <c r="K103" t="s">
        <v>162</v>
      </c>
      <c r="L103" t="s">
        <v>31</v>
      </c>
      <c r="M103" t="s">
        <v>31</v>
      </c>
      <c r="N103" s="45">
        <v>3.6122685185185181E-2</v>
      </c>
      <c r="O103" t="s">
        <v>1016</v>
      </c>
    </row>
    <row r="104" spans="1:15" x14ac:dyDescent="0.35">
      <c r="A104" s="1">
        <v>44473</v>
      </c>
      <c r="B104" s="4">
        <f>D104</f>
        <v>0.875</v>
      </c>
      <c r="C104" s="4">
        <f>D104-$P$1</f>
        <v>0.83333333333333337</v>
      </c>
      <c r="D104" s="4">
        <v>0.875</v>
      </c>
      <c r="E104" t="s">
        <v>1024</v>
      </c>
      <c r="F104" t="s">
        <v>1025</v>
      </c>
      <c r="G104" s="3" t="s">
        <v>10</v>
      </c>
      <c r="H104" s="3">
        <v>2019</v>
      </c>
      <c r="I104" t="s">
        <v>163</v>
      </c>
      <c r="J104" t="s">
        <v>164</v>
      </c>
      <c r="K104" t="s">
        <v>165</v>
      </c>
      <c r="L104" t="s">
        <v>166</v>
      </c>
      <c r="M104" t="s">
        <v>166</v>
      </c>
      <c r="N104" s="45">
        <v>3.1192129629629629E-2</v>
      </c>
      <c r="O104" t="s">
        <v>1011</v>
      </c>
    </row>
    <row r="105" spans="1:15" x14ac:dyDescent="0.35">
      <c r="A105" s="1">
        <v>44473</v>
      </c>
      <c r="B105" s="4">
        <f>D105</f>
        <v>0.91666666666666663</v>
      </c>
      <c r="C105" s="4">
        <f>D105-$P$1</f>
        <v>0.875</v>
      </c>
      <c r="D105" s="4">
        <v>0.91666666666666663</v>
      </c>
      <c r="E105" t="s">
        <v>1026</v>
      </c>
      <c r="F105" t="s">
        <v>1027</v>
      </c>
      <c r="G105" s="3" t="s">
        <v>10</v>
      </c>
      <c r="H105" s="3">
        <v>2019</v>
      </c>
      <c r="I105" t="s">
        <v>1021</v>
      </c>
      <c r="J105" s="38" t="s">
        <v>164</v>
      </c>
      <c r="K105" s="38" t="s">
        <v>165</v>
      </c>
      <c r="L105" s="38" t="s">
        <v>166</v>
      </c>
      <c r="M105" s="38" t="s">
        <v>166</v>
      </c>
      <c r="N105" s="45">
        <v>3.1192129629629629E-2</v>
      </c>
      <c r="O105" s="38" t="s">
        <v>1011</v>
      </c>
    </row>
    <row r="106" spans="1:15" x14ac:dyDescent="0.35">
      <c r="A106" s="1">
        <v>44473</v>
      </c>
      <c r="B106" s="4">
        <f>D106</f>
        <v>0.95833333333333337</v>
      </c>
      <c r="C106" s="4">
        <f>D106-$P$1</f>
        <v>0.91666666666666674</v>
      </c>
      <c r="D106" s="4">
        <v>0.95833333333333337</v>
      </c>
      <c r="E106" t="s">
        <v>167</v>
      </c>
      <c r="F106" t="s">
        <v>167</v>
      </c>
      <c r="G106" s="3" t="s">
        <v>10</v>
      </c>
      <c r="H106" s="3">
        <v>2019</v>
      </c>
      <c r="I106" t="s">
        <v>168</v>
      </c>
      <c r="J106" t="s">
        <v>169</v>
      </c>
      <c r="K106" t="s">
        <v>170</v>
      </c>
      <c r="L106" t="s">
        <v>171</v>
      </c>
      <c r="M106" t="s">
        <v>171</v>
      </c>
      <c r="N106" s="45">
        <v>3.4884259259259261E-2</v>
      </c>
      <c r="O106" t="s">
        <v>1011</v>
      </c>
    </row>
    <row r="107" spans="1:15" x14ac:dyDescent="0.35">
      <c r="A107" s="1">
        <v>44474</v>
      </c>
      <c r="B107" s="4">
        <f>D107</f>
        <v>0</v>
      </c>
      <c r="C107" s="4">
        <v>0.91666666666666663</v>
      </c>
      <c r="D107" s="4">
        <v>0</v>
      </c>
      <c r="E107" t="s">
        <v>172</v>
      </c>
      <c r="F107" t="s">
        <v>173</v>
      </c>
      <c r="G107" s="3" t="s">
        <v>42</v>
      </c>
      <c r="H107" s="3">
        <v>2010</v>
      </c>
      <c r="I107" t="s">
        <v>174</v>
      </c>
      <c r="J107" t="s">
        <v>175</v>
      </c>
      <c r="K107" t="s">
        <v>176</v>
      </c>
      <c r="L107" t="s">
        <v>20</v>
      </c>
      <c r="M107" t="s">
        <v>20</v>
      </c>
      <c r="N107" s="45">
        <v>6.4340277777777774E-2</v>
      </c>
      <c r="O107" t="s">
        <v>1016</v>
      </c>
    </row>
    <row r="108" spans="1:15" x14ac:dyDescent="0.35">
      <c r="A108" s="1">
        <v>44474</v>
      </c>
      <c r="B108" s="4">
        <f>D108</f>
        <v>7.2916666666666671E-2</v>
      </c>
      <c r="C108" s="4">
        <f>D108-$P$1</f>
        <v>3.1250000000000007E-2</v>
      </c>
      <c r="D108" s="4">
        <v>7.2916666666666671E-2</v>
      </c>
      <c r="E108" t="s">
        <v>153</v>
      </c>
      <c r="F108" t="s">
        <v>154</v>
      </c>
      <c r="G108" s="3" t="s">
        <v>10</v>
      </c>
      <c r="H108" s="3">
        <v>2016</v>
      </c>
      <c r="I108" t="s">
        <v>155</v>
      </c>
      <c r="J108" t="s">
        <v>156</v>
      </c>
      <c r="K108" t="s">
        <v>157</v>
      </c>
      <c r="L108" t="s">
        <v>31</v>
      </c>
      <c r="M108" t="s">
        <v>31</v>
      </c>
      <c r="N108" s="45">
        <v>3.8703703703703705E-2</v>
      </c>
      <c r="O108" t="s">
        <v>1013</v>
      </c>
    </row>
    <row r="109" spans="1:15" x14ac:dyDescent="0.35">
      <c r="A109" s="1">
        <v>44474</v>
      </c>
      <c r="B109" s="4">
        <f>D109</f>
        <v>0.11458333333333333</v>
      </c>
      <c r="C109" s="4">
        <f>D109-$P$1</f>
        <v>7.2916666666666657E-2</v>
      </c>
      <c r="D109" s="4">
        <v>0.11458333333333333</v>
      </c>
      <c r="E109" t="s">
        <v>158</v>
      </c>
      <c r="F109" t="s">
        <v>159</v>
      </c>
      <c r="G109" s="3" t="s">
        <v>10</v>
      </c>
      <c r="H109" s="3">
        <v>2019</v>
      </c>
      <c r="I109" t="s">
        <v>160</v>
      </c>
      <c r="J109" s="38" t="s">
        <v>161</v>
      </c>
      <c r="K109" s="38" t="s">
        <v>162</v>
      </c>
      <c r="L109" s="38" t="s">
        <v>31</v>
      </c>
      <c r="M109" s="38" t="s">
        <v>31</v>
      </c>
      <c r="N109" s="45">
        <v>3.6122685185185181E-2</v>
      </c>
      <c r="O109" s="38" t="s">
        <v>1016</v>
      </c>
    </row>
    <row r="110" spans="1:15" x14ac:dyDescent="0.35">
      <c r="A110" s="1">
        <v>44474</v>
      </c>
      <c r="B110" s="4">
        <f>D110</f>
        <v>0.15625</v>
      </c>
      <c r="C110" s="4">
        <f>D110-$P$1</f>
        <v>0.11458333333333334</v>
      </c>
      <c r="D110" s="4">
        <v>0.15625</v>
      </c>
      <c r="E110" s="38" t="s">
        <v>116</v>
      </c>
      <c r="F110" t="s">
        <v>117</v>
      </c>
      <c r="G110" s="3" t="s">
        <v>10</v>
      </c>
      <c r="H110" s="3">
        <v>2020</v>
      </c>
      <c r="I110" s="38" t="s">
        <v>118</v>
      </c>
      <c r="J110" s="38" t="s">
        <v>119</v>
      </c>
      <c r="K110" s="38" t="s">
        <v>30</v>
      </c>
      <c r="L110" s="38" t="s">
        <v>20</v>
      </c>
      <c r="M110" s="38" t="s">
        <v>20</v>
      </c>
      <c r="N110" s="45">
        <v>6.030092592592593E-3</v>
      </c>
      <c r="O110" s="38" t="s">
        <v>799</v>
      </c>
    </row>
    <row r="111" spans="1:15" x14ac:dyDescent="0.35">
      <c r="A111" s="1">
        <v>44474</v>
      </c>
      <c r="B111" s="4">
        <f>D111</f>
        <v>0.16666666666666666</v>
      </c>
      <c r="C111" s="4">
        <f>D111-$P$1</f>
        <v>0.125</v>
      </c>
      <c r="D111" s="4">
        <v>0.16666666666666666</v>
      </c>
      <c r="E111" s="38" t="s">
        <v>1026</v>
      </c>
      <c r="F111" t="s">
        <v>1027</v>
      </c>
      <c r="G111" s="3" t="s">
        <v>10</v>
      </c>
      <c r="H111" s="3">
        <v>2019</v>
      </c>
      <c r="I111" s="38" t="s">
        <v>1021</v>
      </c>
      <c r="J111" s="38" t="s">
        <v>164</v>
      </c>
      <c r="K111" s="38" t="s">
        <v>165</v>
      </c>
      <c r="L111" s="38" t="s">
        <v>166</v>
      </c>
      <c r="M111" s="38" t="s">
        <v>166</v>
      </c>
      <c r="N111" s="45">
        <v>3.1192129629629629E-2</v>
      </c>
      <c r="O111" s="38" t="s">
        <v>1011</v>
      </c>
    </row>
    <row r="112" spans="1:15" x14ac:dyDescent="0.35">
      <c r="A112" s="1">
        <v>44474</v>
      </c>
      <c r="B112" s="4">
        <f>D112</f>
        <v>0.20833333333333334</v>
      </c>
      <c r="C112" s="4">
        <f>D112-$P$1</f>
        <v>0.16666666666666669</v>
      </c>
      <c r="D112" s="4">
        <v>0.20833333333333334</v>
      </c>
      <c r="E112" s="38" t="s">
        <v>167</v>
      </c>
      <c r="F112" t="s">
        <v>167</v>
      </c>
      <c r="G112" s="3" t="s">
        <v>10</v>
      </c>
      <c r="H112" s="3">
        <v>2019</v>
      </c>
      <c r="I112" s="38" t="s">
        <v>168</v>
      </c>
      <c r="J112" s="38" t="s">
        <v>169</v>
      </c>
      <c r="K112" s="38" t="s">
        <v>170</v>
      </c>
      <c r="L112" s="38" t="s">
        <v>171</v>
      </c>
      <c r="M112" s="38" t="s">
        <v>171</v>
      </c>
      <c r="N112" s="45">
        <v>3.4884259259259261E-2</v>
      </c>
      <c r="O112" s="38" t="s">
        <v>1011</v>
      </c>
    </row>
    <row r="113" spans="1:15" x14ac:dyDescent="0.35">
      <c r="A113" s="1">
        <v>44474</v>
      </c>
      <c r="B113" s="4">
        <f>D113</f>
        <v>0.25</v>
      </c>
      <c r="C113" s="4">
        <f>D113-$P$1</f>
        <v>0.20833333333333334</v>
      </c>
      <c r="D113" s="4">
        <v>0.25</v>
      </c>
      <c r="E113" s="38" t="s">
        <v>177</v>
      </c>
      <c r="F113" t="s">
        <v>178</v>
      </c>
      <c r="G113" s="3" t="s">
        <v>10</v>
      </c>
      <c r="H113" s="3">
        <v>2018</v>
      </c>
      <c r="I113" s="38" t="s">
        <v>179</v>
      </c>
      <c r="J113" s="38"/>
      <c r="K113" s="38" t="s">
        <v>109</v>
      </c>
      <c r="L113" s="38" t="s">
        <v>110</v>
      </c>
      <c r="M113" s="38" t="s">
        <v>110</v>
      </c>
      <c r="N113" s="45">
        <v>1.7916666666666668E-2</v>
      </c>
      <c r="O113" s="38" t="s">
        <v>1013</v>
      </c>
    </row>
    <row r="114" spans="1:15" x14ac:dyDescent="0.35">
      <c r="A114" s="1">
        <v>44474</v>
      </c>
      <c r="B114" s="4">
        <f>D114</f>
        <v>0.27083333333333331</v>
      </c>
      <c r="C114" s="4">
        <f>D114-$P$1</f>
        <v>0.22916666666666666</v>
      </c>
      <c r="D114" s="4">
        <v>0.27083333333333331</v>
      </c>
      <c r="E114" s="38" t="s">
        <v>180</v>
      </c>
      <c r="F114" t="s">
        <v>180</v>
      </c>
      <c r="G114" s="3" t="s">
        <v>10</v>
      </c>
      <c r="H114" s="3">
        <v>2020</v>
      </c>
      <c r="I114" s="38" t="s">
        <v>181</v>
      </c>
      <c r="J114" s="38" t="s">
        <v>34</v>
      </c>
      <c r="K114" s="38" t="s">
        <v>35</v>
      </c>
      <c r="L114" s="38" t="s">
        <v>36</v>
      </c>
      <c r="M114" s="38" t="s">
        <v>36</v>
      </c>
      <c r="N114" s="45">
        <v>3.4293981481481481E-2</v>
      </c>
      <c r="O114" s="38" t="s">
        <v>1011</v>
      </c>
    </row>
    <row r="115" spans="1:15" x14ac:dyDescent="0.35">
      <c r="A115" s="1">
        <v>44474</v>
      </c>
      <c r="B115" s="4">
        <f>D115</f>
        <v>0.3125</v>
      </c>
      <c r="C115" s="4">
        <f>D115-$P$1</f>
        <v>0.27083333333333331</v>
      </c>
      <c r="D115" s="4">
        <v>0.3125</v>
      </c>
      <c r="E115" s="7" t="s">
        <v>809</v>
      </c>
      <c r="F115" s="7" t="s">
        <v>810</v>
      </c>
      <c r="G115" s="8"/>
      <c r="H115" s="8"/>
      <c r="I115" s="7"/>
      <c r="J115" s="7"/>
      <c r="K115" s="7"/>
      <c r="L115" s="7"/>
      <c r="M115" s="7"/>
      <c r="N115" s="8"/>
      <c r="O115" s="7"/>
    </row>
    <row r="116" spans="1:15" x14ac:dyDescent="0.35">
      <c r="A116" s="1">
        <v>44474</v>
      </c>
      <c r="B116" s="4">
        <f>D116</f>
        <v>0.33333333333333331</v>
      </c>
      <c r="C116" s="4">
        <f>D116-$P$1</f>
        <v>0.29166666666666663</v>
      </c>
      <c r="D116" s="4">
        <v>0.33333333333333331</v>
      </c>
      <c r="E116" s="7" t="s">
        <v>809</v>
      </c>
      <c r="F116" s="7" t="s">
        <v>810</v>
      </c>
      <c r="G116" s="8"/>
      <c r="H116" s="8"/>
      <c r="I116" s="7"/>
      <c r="J116" s="7"/>
      <c r="K116" s="7"/>
      <c r="L116" s="7"/>
      <c r="M116" s="7"/>
      <c r="N116" s="8"/>
      <c r="O116" s="7"/>
    </row>
    <row r="117" spans="1:15" x14ac:dyDescent="0.35">
      <c r="A117" s="1">
        <v>44474</v>
      </c>
      <c r="B117" s="4">
        <f>D117</f>
        <v>0.35416666666666669</v>
      </c>
      <c r="C117" s="4">
        <f>D117-$P$1</f>
        <v>0.3125</v>
      </c>
      <c r="D117" s="4">
        <v>0.35416666666666669</v>
      </c>
      <c r="E117" s="7" t="s">
        <v>809</v>
      </c>
      <c r="F117" s="7" t="s">
        <v>810</v>
      </c>
      <c r="G117" s="8"/>
      <c r="H117" s="8"/>
      <c r="I117" s="7"/>
      <c r="J117" s="7"/>
      <c r="K117" s="7"/>
      <c r="L117" s="7"/>
      <c r="M117" s="7"/>
      <c r="N117" s="8"/>
      <c r="O117" s="7"/>
    </row>
    <row r="118" spans="1:15" x14ac:dyDescent="0.35">
      <c r="A118" s="1">
        <v>44474</v>
      </c>
      <c r="B118" s="4">
        <f>D118</f>
        <v>0.375</v>
      </c>
      <c r="C118" s="4">
        <f>D118-$P$1</f>
        <v>0.33333333333333331</v>
      </c>
      <c r="D118" s="4">
        <v>0.375</v>
      </c>
      <c r="E118" s="7" t="s">
        <v>809</v>
      </c>
      <c r="F118" s="7" t="s">
        <v>810</v>
      </c>
      <c r="G118" s="8"/>
      <c r="H118" s="8"/>
      <c r="I118" s="7"/>
      <c r="J118" s="7"/>
      <c r="K118" s="7"/>
      <c r="L118" s="7"/>
      <c r="M118" s="7"/>
      <c r="N118" s="8"/>
      <c r="O118" s="7"/>
    </row>
    <row r="119" spans="1:15" x14ac:dyDescent="0.35">
      <c r="A119" s="1">
        <v>44474</v>
      </c>
      <c r="B119" s="4">
        <f>D119</f>
        <v>0.39583333333333331</v>
      </c>
      <c r="C119" s="4">
        <f>D119-$P$1</f>
        <v>0.35416666666666663</v>
      </c>
      <c r="D119" s="4">
        <v>0.39583333333333331</v>
      </c>
      <c r="E119" s="7" t="s">
        <v>809</v>
      </c>
      <c r="F119" s="7" t="s">
        <v>810</v>
      </c>
      <c r="G119" s="8"/>
      <c r="H119" s="8"/>
      <c r="I119" s="7"/>
      <c r="J119" s="7"/>
      <c r="K119" s="7"/>
      <c r="L119" s="7"/>
      <c r="M119" s="7"/>
      <c r="N119" s="8"/>
      <c r="O119" s="7"/>
    </row>
    <row r="120" spans="1:15" x14ac:dyDescent="0.35">
      <c r="A120" s="1">
        <v>44474</v>
      </c>
      <c r="B120" s="4">
        <f>D120</f>
        <v>0.41666666666666669</v>
      </c>
      <c r="C120" s="4">
        <f>D120-$P$1</f>
        <v>0.375</v>
      </c>
      <c r="D120" s="4">
        <v>0.41666666666666669</v>
      </c>
      <c r="E120" s="7" t="s">
        <v>809</v>
      </c>
      <c r="F120" s="7" t="s">
        <v>810</v>
      </c>
      <c r="G120" s="8"/>
      <c r="H120" s="8"/>
      <c r="I120" s="7"/>
      <c r="J120" s="7"/>
      <c r="K120" s="7"/>
      <c r="L120" s="7"/>
      <c r="M120" s="7"/>
      <c r="N120" s="8"/>
      <c r="O120" s="7"/>
    </row>
    <row r="121" spans="1:15" x14ac:dyDescent="0.35">
      <c r="A121" s="1">
        <v>44474</v>
      </c>
      <c r="B121" s="4">
        <f>D121</f>
        <v>0.4375</v>
      </c>
      <c r="C121" s="4">
        <f>D121-$P$1</f>
        <v>0.39583333333333331</v>
      </c>
      <c r="D121" s="4">
        <v>0.4375</v>
      </c>
      <c r="E121" s="7" t="s">
        <v>809</v>
      </c>
      <c r="F121" s="7" t="s">
        <v>810</v>
      </c>
      <c r="G121" s="8"/>
      <c r="H121" s="8"/>
      <c r="I121" s="7"/>
      <c r="J121" s="7"/>
      <c r="K121" s="7"/>
      <c r="L121" s="7"/>
      <c r="M121" s="7"/>
      <c r="N121" s="8"/>
      <c r="O121" s="7"/>
    </row>
    <row r="122" spans="1:15" x14ac:dyDescent="0.35">
      <c r="A122" s="1">
        <v>44474</v>
      </c>
      <c r="B122" s="4">
        <f>D122</f>
        <v>0.45833333333333331</v>
      </c>
      <c r="C122" s="4">
        <f>D122-$P$1</f>
        <v>0.41666666666666663</v>
      </c>
      <c r="D122" s="4">
        <v>0.45833333333333331</v>
      </c>
      <c r="E122" s="38" t="s">
        <v>180</v>
      </c>
      <c r="F122" t="s">
        <v>180</v>
      </c>
      <c r="G122" s="3" t="s">
        <v>10</v>
      </c>
      <c r="H122" s="3">
        <v>2020</v>
      </c>
      <c r="I122" s="38" t="s">
        <v>181</v>
      </c>
      <c r="J122" s="38" t="s">
        <v>34</v>
      </c>
      <c r="K122" s="38" t="s">
        <v>35</v>
      </c>
      <c r="L122" s="38" t="s">
        <v>36</v>
      </c>
      <c r="M122" s="38" t="s">
        <v>36</v>
      </c>
      <c r="N122" s="45">
        <v>3.4293981481481481E-2</v>
      </c>
      <c r="O122" s="38" t="s">
        <v>1011</v>
      </c>
    </row>
    <row r="123" spans="1:15" x14ac:dyDescent="0.35">
      <c r="A123" s="1">
        <v>44474</v>
      </c>
      <c r="B123" s="4">
        <f>D123</f>
        <v>0.5</v>
      </c>
      <c r="C123" s="4">
        <f>D123-$P$1</f>
        <v>0.45833333333333331</v>
      </c>
      <c r="D123" s="4">
        <v>0.5</v>
      </c>
      <c r="E123" t="s">
        <v>158</v>
      </c>
      <c r="F123" t="s">
        <v>159</v>
      </c>
      <c r="G123" s="3" t="s">
        <v>10</v>
      </c>
      <c r="H123" s="3">
        <v>2019</v>
      </c>
      <c r="I123" t="s">
        <v>160</v>
      </c>
      <c r="J123" s="38" t="s">
        <v>161</v>
      </c>
      <c r="K123" s="38" t="s">
        <v>162</v>
      </c>
      <c r="L123" s="38" t="s">
        <v>31</v>
      </c>
      <c r="M123" s="38" t="s">
        <v>31</v>
      </c>
      <c r="N123" s="45">
        <v>3.6122685185185181E-2</v>
      </c>
      <c r="O123" s="38" t="s">
        <v>1016</v>
      </c>
    </row>
    <row r="124" spans="1:15" x14ac:dyDescent="0.35">
      <c r="A124" s="1">
        <v>44474</v>
      </c>
      <c r="B124" s="4">
        <f>D124</f>
        <v>0.54166666666666663</v>
      </c>
      <c r="C124" s="4">
        <f>D124-$P$1</f>
        <v>0.49999999999999994</v>
      </c>
      <c r="D124" s="4">
        <v>0.54166666666666663</v>
      </c>
      <c r="E124" s="38" t="s">
        <v>1024</v>
      </c>
      <c r="F124" t="s">
        <v>1025</v>
      </c>
      <c r="G124" s="3" t="s">
        <v>10</v>
      </c>
      <c r="H124" s="3">
        <v>2019</v>
      </c>
      <c r="I124" s="38" t="s">
        <v>163</v>
      </c>
      <c r="J124" s="38" t="s">
        <v>164</v>
      </c>
      <c r="K124" s="38" t="s">
        <v>165</v>
      </c>
      <c r="L124" s="38" t="s">
        <v>166</v>
      </c>
      <c r="M124" s="38" t="s">
        <v>166</v>
      </c>
      <c r="N124" s="45">
        <v>3.1192129629629629E-2</v>
      </c>
      <c r="O124" s="38" t="s">
        <v>1011</v>
      </c>
    </row>
    <row r="125" spans="1:15" x14ac:dyDescent="0.35">
      <c r="A125" s="1">
        <v>44474</v>
      </c>
      <c r="B125" s="4">
        <f>D125</f>
        <v>0.58333333333333337</v>
      </c>
      <c r="C125" s="4">
        <f>D125-$P$1</f>
        <v>0.54166666666666674</v>
      </c>
      <c r="D125" s="4">
        <v>0.58333333333333337</v>
      </c>
      <c r="E125" s="38" t="s">
        <v>1026</v>
      </c>
      <c r="F125" t="s">
        <v>1027</v>
      </c>
      <c r="G125" s="3" t="s">
        <v>10</v>
      </c>
      <c r="H125" s="3">
        <v>2019</v>
      </c>
      <c r="I125" s="38" t="s">
        <v>1021</v>
      </c>
      <c r="J125" s="38" t="s">
        <v>164</v>
      </c>
      <c r="K125" s="38" t="s">
        <v>165</v>
      </c>
      <c r="L125" s="38" t="s">
        <v>166</v>
      </c>
      <c r="M125" s="38" t="s">
        <v>166</v>
      </c>
      <c r="N125" s="45">
        <v>3.1192129629629629E-2</v>
      </c>
      <c r="O125" s="38" t="s">
        <v>1011</v>
      </c>
    </row>
    <row r="126" spans="1:15" x14ac:dyDescent="0.35">
      <c r="A126" s="1">
        <v>44474</v>
      </c>
      <c r="B126" s="4">
        <f>D126</f>
        <v>0.625</v>
      </c>
      <c r="C126" s="4">
        <f>D126-$P$1</f>
        <v>0.58333333333333337</v>
      </c>
      <c r="D126" s="4">
        <v>0.625</v>
      </c>
      <c r="E126" s="38" t="s">
        <v>167</v>
      </c>
      <c r="F126" t="s">
        <v>167</v>
      </c>
      <c r="G126" s="3" t="s">
        <v>10</v>
      </c>
      <c r="H126" s="3">
        <v>2019</v>
      </c>
      <c r="I126" s="38" t="s">
        <v>168</v>
      </c>
      <c r="J126" s="38" t="s">
        <v>169</v>
      </c>
      <c r="K126" s="38" t="s">
        <v>170</v>
      </c>
      <c r="L126" s="38" t="s">
        <v>171</v>
      </c>
      <c r="M126" s="38" t="s">
        <v>171</v>
      </c>
      <c r="N126" s="45">
        <v>3.4884259259259261E-2</v>
      </c>
      <c r="O126" s="38" t="s">
        <v>1011</v>
      </c>
    </row>
    <row r="127" spans="1:15" x14ac:dyDescent="0.35">
      <c r="A127" s="1">
        <v>44474</v>
      </c>
      <c r="B127" s="4">
        <f>D127</f>
        <v>0.66666666666666663</v>
      </c>
      <c r="C127" s="4">
        <f>D127-$P$1</f>
        <v>0.625</v>
      </c>
      <c r="D127" s="4">
        <v>0.66666666666666663</v>
      </c>
      <c r="E127" s="38" t="s">
        <v>172</v>
      </c>
      <c r="F127" t="s">
        <v>173</v>
      </c>
      <c r="G127" s="3" t="s">
        <v>42</v>
      </c>
      <c r="H127" s="3">
        <v>2010</v>
      </c>
      <c r="I127" s="38" t="s">
        <v>174</v>
      </c>
      <c r="J127" s="38" t="s">
        <v>175</v>
      </c>
      <c r="K127" s="38" t="s">
        <v>176</v>
      </c>
      <c r="L127" s="38" t="s">
        <v>20</v>
      </c>
      <c r="M127" s="38" t="s">
        <v>20</v>
      </c>
      <c r="N127" s="45">
        <v>6.4340277777777774E-2</v>
      </c>
      <c r="O127" s="38" t="s">
        <v>1016</v>
      </c>
    </row>
    <row r="128" spans="1:15" x14ac:dyDescent="0.35">
      <c r="A128" s="1">
        <v>44474</v>
      </c>
      <c r="B128" s="4">
        <f>D128</f>
        <v>0.74097222222222225</v>
      </c>
      <c r="C128" s="4">
        <f>D128-$P$1</f>
        <v>0.69930555555555562</v>
      </c>
      <c r="D128" s="4">
        <v>0.74097222222222225</v>
      </c>
      <c r="E128" s="38" t="s">
        <v>182</v>
      </c>
      <c r="F128" t="s">
        <v>183</v>
      </c>
      <c r="G128" s="3" t="s">
        <v>10</v>
      </c>
      <c r="H128" s="3">
        <v>2021</v>
      </c>
      <c r="I128" s="38" t="s">
        <v>184</v>
      </c>
      <c r="J128" s="38" t="s">
        <v>29</v>
      </c>
      <c r="K128" s="38" t="s">
        <v>30</v>
      </c>
      <c r="L128" s="38" t="s">
        <v>31</v>
      </c>
      <c r="M128" s="38" t="s">
        <v>31</v>
      </c>
      <c r="N128" s="45">
        <v>3.7152777777777774E-3</v>
      </c>
      <c r="O128" s="38" t="s">
        <v>799</v>
      </c>
    </row>
    <row r="129" spans="1:15" x14ac:dyDescent="0.35">
      <c r="A129" s="1">
        <v>44474</v>
      </c>
      <c r="B129" s="4">
        <f>D129</f>
        <v>0.75</v>
      </c>
      <c r="C129" s="4">
        <f>D129-$P$1</f>
        <v>0.70833333333333337</v>
      </c>
      <c r="D129" s="4">
        <v>0.75</v>
      </c>
      <c r="E129" s="38" t="s">
        <v>65</v>
      </c>
      <c r="F129" t="s">
        <v>65</v>
      </c>
      <c r="G129" s="3" t="s">
        <v>10</v>
      </c>
      <c r="H129" s="3">
        <v>2021</v>
      </c>
      <c r="I129" s="38" t="s">
        <v>66</v>
      </c>
      <c r="J129" s="38" t="s">
        <v>34</v>
      </c>
      <c r="K129" s="38" t="s">
        <v>35</v>
      </c>
      <c r="L129" s="38" t="s">
        <v>67</v>
      </c>
      <c r="M129" s="38" t="s">
        <v>67</v>
      </c>
      <c r="N129" s="45">
        <v>3.3981481481481481E-2</v>
      </c>
      <c r="O129" s="38" t="s">
        <v>1011</v>
      </c>
    </row>
    <row r="130" spans="1:15" x14ac:dyDescent="0.35">
      <c r="A130" s="1">
        <v>44474</v>
      </c>
      <c r="B130" s="4">
        <f>D130</f>
        <v>0.79166666666666663</v>
      </c>
      <c r="C130" s="4">
        <f>D130-$P$1</f>
        <v>0.75</v>
      </c>
      <c r="D130" s="4">
        <v>0.79166666666666663</v>
      </c>
      <c r="E130" t="s">
        <v>185</v>
      </c>
      <c r="F130" t="s">
        <v>186</v>
      </c>
      <c r="G130" s="3" t="s">
        <v>10</v>
      </c>
      <c r="H130" s="3">
        <v>2019</v>
      </c>
      <c r="I130" t="s">
        <v>187</v>
      </c>
      <c r="J130" s="38" t="s">
        <v>188</v>
      </c>
      <c r="K130" s="38" t="s">
        <v>189</v>
      </c>
      <c r="L130" s="38" t="s">
        <v>31</v>
      </c>
      <c r="M130" s="38" t="s">
        <v>31</v>
      </c>
      <c r="N130" s="45">
        <v>3.6886574074074079E-2</v>
      </c>
      <c r="O130" s="38" t="s">
        <v>1016</v>
      </c>
    </row>
    <row r="131" spans="1:15" x14ac:dyDescent="0.35">
      <c r="A131" s="1">
        <v>44474</v>
      </c>
      <c r="B131" s="4">
        <f>D131</f>
        <v>0.83333333333333337</v>
      </c>
      <c r="C131" s="4">
        <f>D131-$P$1</f>
        <v>0.79166666666666674</v>
      </c>
      <c r="D131" s="4">
        <v>0.83333333333333337</v>
      </c>
      <c r="E131" s="38" t="s">
        <v>190</v>
      </c>
      <c r="F131" t="s">
        <v>191</v>
      </c>
      <c r="G131" s="3" t="s">
        <v>10</v>
      </c>
      <c r="H131" s="3">
        <v>2018</v>
      </c>
      <c r="I131" s="38" t="s">
        <v>192</v>
      </c>
      <c r="J131" s="38" t="s">
        <v>193</v>
      </c>
      <c r="K131" s="38"/>
      <c r="L131" s="38" t="s">
        <v>7</v>
      </c>
      <c r="M131" s="38" t="s">
        <v>7</v>
      </c>
      <c r="N131" s="45">
        <v>3.3437500000000002E-2</v>
      </c>
      <c r="O131" s="38" t="s">
        <v>1012</v>
      </c>
    </row>
    <row r="132" spans="1:15" x14ac:dyDescent="0.35">
      <c r="A132" s="1">
        <v>44474</v>
      </c>
      <c r="B132" s="4">
        <f>D132</f>
        <v>0.875</v>
      </c>
      <c r="C132" s="4">
        <f>D132-$P$1</f>
        <v>0.83333333333333337</v>
      </c>
      <c r="D132" s="4">
        <v>0.875</v>
      </c>
      <c r="E132" s="38" t="s">
        <v>194</v>
      </c>
      <c r="F132" t="s">
        <v>195</v>
      </c>
      <c r="G132" s="3" t="s">
        <v>10</v>
      </c>
      <c r="H132" s="3">
        <v>0</v>
      </c>
      <c r="I132" s="38" t="s">
        <v>196</v>
      </c>
      <c r="J132" s="38" t="s">
        <v>195</v>
      </c>
      <c r="K132" s="38" t="s">
        <v>197</v>
      </c>
      <c r="L132" s="38" t="s">
        <v>31</v>
      </c>
      <c r="M132" s="38" t="s">
        <v>31</v>
      </c>
      <c r="N132" s="45">
        <v>3.5405092592592592E-2</v>
      </c>
      <c r="O132" s="38" t="s">
        <v>1012</v>
      </c>
    </row>
    <row r="133" spans="1:15" x14ac:dyDescent="0.35">
      <c r="A133" s="1">
        <v>44474</v>
      </c>
      <c r="B133" s="4">
        <f>D133</f>
        <v>0.91666666666666663</v>
      </c>
      <c r="C133" s="4">
        <f>D133-$P$1</f>
        <v>0.875</v>
      </c>
      <c r="D133" s="4">
        <v>0.91666666666666663</v>
      </c>
      <c r="E133" t="s">
        <v>198</v>
      </c>
      <c r="F133" t="s">
        <v>199</v>
      </c>
      <c r="G133" s="3" t="s">
        <v>42</v>
      </c>
      <c r="H133" s="3">
        <v>2005</v>
      </c>
      <c r="I133" t="s">
        <v>200</v>
      </c>
      <c r="J133" t="s">
        <v>123</v>
      </c>
      <c r="K133" t="s">
        <v>124</v>
      </c>
      <c r="L133" t="s">
        <v>20</v>
      </c>
      <c r="M133" t="s">
        <v>20</v>
      </c>
      <c r="N133" s="45">
        <v>6.1805555555555558E-2</v>
      </c>
      <c r="O133" t="s">
        <v>1017</v>
      </c>
    </row>
    <row r="134" spans="1:15" x14ac:dyDescent="0.35">
      <c r="A134" s="1">
        <v>44474</v>
      </c>
      <c r="B134" s="4">
        <f>D134</f>
        <v>0.98958333333333337</v>
      </c>
      <c r="C134" s="4">
        <f>D134-$P$1</f>
        <v>0.94791666666666674</v>
      </c>
      <c r="D134" s="4">
        <v>0.98958333333333337</v>
      </c>
      <c r="E134" t="s">
        <v>65</v>
      </c>
      <c r="F134" t="s">
        <v>65</v>
      </c>
      <c r="G134" s="3" t="s">
        <v>10</v>
      </c>
      <c r="H134" s="3">
        <v>2021</v>
      </c>
      <c r="I134" t="s">
        <v>66</v>
      </c>
      <c r="J134" t="s">
        <v>34</v>
      </c>
      <c r="K134" t="s">
        <v>35</v>
      </c>
      <c r="L134" t="s">
        <v>67</v>
      </c>
      <c r="M134" t="s">
        <v>67</v>
      </c>
      <c r="N134" s="45">
        <v>3.3981481481481481E-2</v>
      </c>
      <c r="O134" t="s">
        <v>1011</v>
      </c>
    </row>
    <row r="135" spans="1:15" x14ac:dyDescent="0.35">
      <c r="A135" s="1">
        <v>44475</v>
      </c>
      <c r="B135" s="4">
        <f>D135</f>
        <v>3.125E-2</v>
      </c>
      <c r="C135" s="4">
        <v>0.94791666666666663</v>
      </c>
      <c r="D135" s="4">
        <v>3.125E-2</v>
      </c>
      <c r="E135" t="s">
        <v>201</v>
      </c>
      <c r="F135" t="s">
        <v>202</v>
      </c>
      <c r="G135" s="3" t="s">
        <v>10</v>
      </c>
      <c r="H135" s="3">
        <v>2017</v>
      </c>
      <c r="I135" t="s">
        <v>203</v>
      </c>
      <c r="J135" t="s">
        <v>204</v>
      </c>
      <c r="K135" t="s">
        <v>205</v>
      </c>
      <c r="L135" t="s">
        <v>20</v>
      </c>
      <c r="M135" t="s">
        <v>20</v>
      </c>
      <c r="N135" s="45">
        <v>7.064814814814814E-2</v>
      </c>
      <c r="O135" t="s">
        <v>1013</v>
      </c>
    </row>
    <row r="136" spans="1:15" x14ac:dyDescent="0.35">
      <c r="A136" s="1">
        <v>44475</v>
      </c>
      <c r="B136" s="4">
        <f>D136</f>
        <v>0.1111111111111111</v>
      </c>
      <c r="C136" s="4">
        <f>D136-$P$1</f>
        <v>6.9444444444444448E-2</v>
      </c>
      <c r="D136" s="4">
        <v>0.1111111111111111</v>
      </c>
      <c r="E136" t="s">
        <v>194</v>
      </c>
      <c r="F136" t="s">
        <v>195</v>
      </c>
      <c r="G136" s="3" t="s">
        <v>10</v>
      </c>
      <c r="H136" s="3">
        <v>0</v>
      </c>
      <c r="I136" t="s">
        <v>196</v>
      </c>
      <c r="J136" t="s">
        <v>195</v>
      </c>
      <c r="K136" t="s">
        <v>197</v>
      </c>
      <c r="L136" t="s">
        <v>31</v>
      </c>
      <c r="M136" t="s">
        <v>31</v>
      </c>
      <c r="N136" s="45">
        <v>3.5405092592592592E-2</v>
      </c>
      <c r="O136" t="s">
        <v>1012</v>
      </c>
    </row>
    <row r="137" spans="1:15" x14ac:dyDescent="0.35">
      <c r="A137" s="1">
        <v>44475</v>
      </c>
      <c r="B137" s="4">
        <f>D137</f>
        <v>0.15277777777777776</v>
      </c>
      <c r="C137" s="4">
        <f>D137-$P$1</f>
        <v>0.1111111111111111</v>
      </c>
      <c r="D137" s="4">
        <v>0.15277777777777776</v>
      </c>
      <c r="E137" t="s">
        <v>198</v>
      </c>
      <c r="F137" t="s">
        <v>199</v>
      </c>
      <c r="G137" s="3" t="s">
        <v>42</v>
      </c>
      <c r="H137" s="3">
        <v>2005</v>
      </c>
      <c r="I137" t="s">
        <v>200</v>
      </c>
      <c r="J137" t="s">
        <v>123</v>
      </c>
      <c r="K137" t="s">
        <v>124</v>
      </c>
      <c r="L137" t="s">
        <v>20</v>
      </c>
      <c r="M137" t="s">
        <v>20</v>
      </c>
      <c r="N137" s="45">
        <v>6.1805555555555558E-2</v>
      </c>
      <c r="O137" t="s">
        <v>1017</v>
      </c>
    </row>
    <row r="138" spans="1:15" x14ac:dyDescent="0.35">
      <c r="A138" s="1">
        <v>44475</v>
      </c>
      <c r="B138" s="4">
        <f>D138</f>
        <v>0.22708333333333333</v>
      </c>
      <c r="C138" s="4">
        <f>D138-$P$1</f>
        <v>0.18541666666666667</v>
      </c>
      <c r="D138" s="4">
        <v>0.22708333333333333</v>
      </c>
      <c r="E138" t="s">
        <v>190</v>
      </c>
      <c r="F138" t="s">
        <v>191</v>
      </c>
      <c r="G138" s="3" t="s">
        <v>10</v>
      </c>
      <c r="H138" s="3">
        <v>2018</v>
      </c>
      <c r="I138" t="s">
        <v>192</v>
      </c>
      <c r="J138" t="s">
        <v>193</v>
      </c>
      <c r="L138" t="s">
        <v>7</v>
      </c>
      <c r="M138" t="s">
        <v>7</v>
      </c>
      <c r="N138" s="45">
        <v>3.3437500000000002E-2</v>
      </c>
      <c r="O138" t="s">
        <v>1012</v>
      </c>
    </row>
    <row r="139" spans="1:15" x14ac:dyDescent="0.35">
      <c r="A139" s="1">
        <v>44475</v>
      </c>
      <c r="B139" s="4">
        <f>D139</f>
        <v>0.27083333333333331</v>
      </c>
      <c r="C139" s="4">
        <f>D139-$P$1</f>
        <v>0.22916666666666666</v>
      </c>
      <c r="D139" s="4">
        <v>0.27083333333333331</v>
      </c>
      <c r="E139" t="s">
        <v>206</v>
      </c>
      <c r="F139" t="s">
        <v>206</v>
      </c>
      <c r="G139" s="3" t="s">
        <v>10</v>
      </c>
      <c r="H139" s="3">
        <v>2021</v>
      </c>
      <c r="I139" t="s">
        <v>207</v>
      </c>
      <c r="J139" t="s">
        <v>208</v>
      </c>
      <c r="K139" t="s">
        <v>35</v>
      </c>
      <c r="L139" t="s">
        <v>67</v>
      </c>
      <c r="M139" t="s">
        <v>67</v>
      </c>
      <c r="N139" s="45">
        <v>3.4143518518518517E-2</v>
      </c>
      <c r="O139" t="s">
        <v>1011</v>
      </c>
    </row>
    <row r="140" spans="1:15" x14ac:dyDescent="0.35">
      <c r="A140" s="1">
        <v>44475</v>
      </c>
      <c r="B140" s="4">
        <f>D140</f>
        <v>0.3125</v>
      </c>
      <c r="C140" s="4">
        <f>D140-$P$1</f>
        <v>0.27083333333333331</v>
      </c>
      <c r="D140" s="4">
        <v>0.3125</v>
      </c>
      <c r="E140" s="7" t="s">
        <v>809</v>
      </c>
      <c r="F140" s="7" t="s">
        <v>810</v>
      </c>
      <c r="G140" s="8"/>
      <c r="H140" s="8"/>
      <c r="I140" s="7"/>
      <c r="J140" s="7"/>
      <c r="K140" s="7"/>
      <c r="L140" s="7"/>
      <c r="M140" s="7"/>
      <c r="N140" s="8"/>
      <c r="O140" s="7"/>
    </row>
    <row r="141" spans="1:15" x14ac:dyDescent="0.35">
      <c r="A141" s="1">
        <v>44475</v>
      </c>
      <c r="B141" s="4">
        <f>D141</f>
        <v>0.33333333333333331</v>
      </c>
      <c r="C141" s="4">
        <f>D141-$P$1</f>
        <v>0.29166666666666663</v>
      </c>
      <c r="D141" s="4">
        <v>0.33333333333333331</v>
      </c>
      <c r="E141" s="7" t="s">
        <v>809</v>
      </c>
      <c r="F141" s="7" t="s">
        <v>810</v>
      </c>
      <c r="G141" s="8"/>
      <c r="H141" s="8"/>
      <c r="I141" s="7"/>
      <c r="J141" s="7"/>
      <c r="K141" s="7"/>
      <c r="L141" s="7"/>
      <c r="M141" s="7"/>
      <c r="N141" s="8"/>
      <c r="O141" s="7"/>
    </row>
    <row r="142" spans="1:15" x14ac:dyDescent="0.35">
      <c r="A142" s="1">
        <v>44475</v>
      </c>
      <c r="B142" s="4">
        <f>D142</f>
        <v>0.35416666666666669</v>
      </c>
      <c r="C142" s="4">
        <f>D142-$P$1</f>
        <v>0.3125</v>
      </c>
      <c r="D142" s="4">
        <v>0.35416666666666669</v>
      </c>
      <c r="E142" s="7" t="s">
        <v>809</v>
      </c>
      <c r="F142" s="7" t="s">
        <v>810</v>
      </c>
      <c r="G142" s="8"/>
      <c r="H142" s="8"/>
      <c r="I142" s="7"/>
      <c r="J142" s="7"/>
      <c r="K142" s="7"/>
      <c r="L142" s="7"/>
      <c r="M142" s="7"/>
      <c r="N142" s="8"/>
      <c r="O142" s="7"/>
    </row>
    <row r="143" spans="1:15" x14ac:dyDescent="0.35">
      <c r="A143" s="1">
        <v>44475</v>
      </c>
      <c r="B143" s="4">
        <f>D143</f>
        <v>0.375</v>
      </c>
      <c r="C143" s="4">
        <f>D143-$P$1</f>
        <v>0.33333333333333331</v>
      </c>
      <c r="D143" s="4">
        <v>0.375</v>
      </c>
      <c r="E143" s="7" t="s">
        <v>809</v>
      </c>
      <c r="F143" s="7" t="s">
        <v>810</v>
      </c>
      <c r="G143" s="8"/>
      <c r="H143" s="8"/>
      <c r="I143" s="7"/>
      <c r="J143" s="7"/>
      <c r="K143" s="7"/>
      <c r="L143" s="7"/>
      <c r="M143" s="7"/>
      <c r="N143" s="8"/>
      <c r="O143" s="7"/>
    </row>
    <row r="144" spans="1:15" x14ac:dyDescent="0.35">
      <c r="A144" s="1">
        <v>44475</v>
      </c>
      <c r="B144" s="4">
        <f>D144</f>
        <v>0.39583333333333331</v>
      </c>
      <c r="C144" s="4">
        <f>D144-$P$1</f>
        <v>0.35416666666666663</v>
      </c>
      <c r="D144" s="4">
        <v>0.39583333333333331</v>
      </c>
      <c r="E144" s="7" t="s">
        <v>809</v>
      </c>
      <c r="F144" s="7" t="s">
        <v>810</v>
      </c>
      <c r="G144" s="8"/>
      <c r="H144" s="8"/>
      <c r="I144" s="7"/>
      <c r="J144" s="7"/>
      <c r="K144" s="7"/>
      <c r="L144" s="7"/>
      <c r="M144" s="7"/>
      <c r="N144" s="8"/>
      <c r="O144" s="7"/>
    </row>
    <row r="145" spans="1:15" x14ac:dyDescent="0.35">
      <c r="A145" s="1">
        <v>44475</v>
      </c>
      <c r="B145" s="4">
        <f>D145</f>
        <v>0.41666666666666669</v>
      </c>
      <c r="C145" s="4">
        <f>D145-$P$1</f>
        <v>0.375</v>
      </c>
      <c r="D145" s="4">
        <v>0.41666666666666669</v>
      </c>
      <c r="E145" s="7" t="s">
        <v>809</v>
      </c>
      <c r="F145" s="7" t="s">
        <v>810</v>
      </c>
      <c r="G145" s="8"/>
      <c r="H145" s="8"/>
      <c r="I145" s="7"/>
      <c r="J145" s="7"/>
      <c r="K145" s="7"/>
      <c r="L145" s="7"/>
      <c r="M145" s="7"/>
      <c r="N145" s="8"/>
      <c r="O145" s="7"/>
    </row>
    <row r="146" spans="1:15" x14ac:dyDescent="0.35">
      <c r="A146" s="1">
        <v>44475</v>
      </c>
      <c r="B146" s="4">
        <f>D146</f>
        <v>0.4375</v>
      </c>
      <c r="C146" s="4">
        <f>D146-$P$1</f>
        <v>0.39583333333333331</v>
      </c>
      <c r="D146" s="4">
        <v>0.4375</v>
      </c>
      <c r="E146" s="7" t="s">
        <v>809</v>
      </c>
      <c r="F146" s="7" t="s">
        <v>810</v>
      </c>
      <c r="G146" s="8"/>
      <c r="H146" s="8"/>
      <c r="I146" s="7"/>
      <c r="J146" s="7"/>
      <c r="K146" s="7"/>
      <c r="L146" s="7"/>
      <c r="M146" s="7"/>
      <c r="N146" s="8"/>
      <c r="O146" s="7"/>
    </row>
    <row r="147" spans="1:15" x14ac:dyDescent="0.35">
      <c r="A147" s="1">
        <v>44475</v>
      </c>
      <c r="B147" s="4">
        <f>D147</f>
        <v>0.45833333333333331</v>
      </c>
      <c r="C147" s="4">
        <f>D147-$P$1</f>
        <v>0.41666666666666663</v>
      </c>
      <c r="D147" s="4">
        <v>0.45833333333333331</v>
      </c>
      <c r="E147" t="s">
        <v>206</v>
      </c>
      <c r="F147" t="s">
        <v>206</v>
      </c>
      <c r="G147" s="3" t="s">
        <v>10</v>
      </c>
      <c r="H147" s="3">
        <v>2021</v>
      </c>
      <c r="I147" t="s">
        <v>207</v>
      </c>
      <c r="J147" t="s">
        <v>208</v>
      </c>
      <c r="K147" t="s">
        <v>35</v>
      </c>
      <c r="L147" t="s">
        <v>67</v>
      </c>
      <c r="M147" t="s">
        <v>67</v>
      </c>
      <c r="N147" s="45">
        <v>3.4143518518518517E-2</v>
      </c>
      <c r="O147" t="s">
        <v>1011</v>
      </c>
    </row>
    <row r="148" spans="1:15" x14ac:dyDescent="0.35">
      <c r="A148" s="1">
        <v>44475</v>
      </c>
      <c r="B148" s="4">
        <f>D148</f>
        <v>0.5</v>
      </c>
      <c r="C148" s="4">
        <f>D148-$P$1</f>
        <v>0.45833333333333331</v>
      </c>
      <c r="D148" s="4">
        <v>0.5</v>
      </c>
      <c r="E148" t="s">
        <v>190</v>
      </c>
      <c r="F148" t="s">
        <v>191</v>
      </c>
      <c r="G148" s="3" t="s">
        <v>10</v>
      </c>
      <c r="H148" s="3">
        <v>2018</v>
      </c>
      <c r="I148" t="s">
        <v>192</v>
      </c>
      <c r="J148" t="s">
        <v>193</v>
      </c>
      <c r="L148" t="s">
        <v>7</v>
      </c>
      <c r="M148" t="s">
        <v>7</v>
      </c>
      <c r="N148" s="45">
        <v>3.3437500000000002E-2</v>
      </c>
      <c r="O148" t="s">
        <v>1012</v>
      </c>
    </row>
    <row r="149" spans="1:15" x14ac:dyDescent="0.35">
      <c r="A149" s="1">
        <v>44475</v>
      </c>
      <c r="B149" s="4">
        <f>D149</f>
        <v>0.54166666666666663</v>
      </c>
      <c r="C149" s="4">
        <f>D149-$P$1</f>
        <v>0.49999999999999994</v>
      </c>
      <c r="D149" s="4">
        <v>0.54166666666666663</v>
      </c>
      <c r="E149" t="s">
        <v>194</v>
      </c>
      <c r="F149" t="s">
        <v>195</v>
      </c>
      <c r="G149" s="3" t="s">
        <v>10</v>
      </c>
      <c r="H149" s="3">
        <v>0</v>
      </c>
      <c r="I149" t="s">
        <v>196</v>
      </c>
      <c r="J149" t="s">
        <v>195</v>
      </c>
      <c r="K149" t="s">
        <v>197</v>
      </c>
      <c r="L149" t="s">
        <v>31</v>
      </c>
      <c r="M149" t="s">
        <v>31</v>
      </c>
      <c r="N149" s="45">
        <v>3.5405092592592592E-2</v>
      </c>
      <c r="O149" t="s">
        <v>1012</v>
      </c>
    </row>
    <row r="150" spans="1:15" x14ac:dyDescent="0.35">
      <c r="A150" s="1">
        <v>44475</v>
      </c>
      <c r="B150" s="4">
        <f>D150</f>
        <v>0.58333333333333337</v>
      </c>
      <c r="C150" s="4">
        <f>D150-$P$1</f>
        <v>0.54166666666666674</v>
      </c>
      <c r="D150" s="4">
        <v>0.58333333333333337</v>
      </c>
      <c r="E150" t="s">
        <v>198</v>
      </c>
      <c r="F150" t="s">
        <v>199</v>
      </c>
      <c r="G150" s="3" t="s">
        <v>42</v>
      </c>
      <c r="H150" s="3">
        <v>2005</v>
      </c>
      <c r="I150" t="s">
        <v>200</v>
      </c>
      <c r="J150" t="s">
        <v>123</v>
      </c>
      <c r="K150" t="s">
        <v>124</v>
      </c>
      <c r="L150" t="s">
        <v>20</v>
      </c>
      <c r="M150" t="s">
        <v>20</v>
      </c>
      <c r="N150" s="45">
        <v>6.1805555555555558E-2</v>
      </c>
      <c r="O150" t="s">
        <v>1017</v>
      </c>
    </row>
    <row r="151" spans="1:15" x14ac:dyDescent="0.35">
      <c r="A151" s="1">
        <v>44475</v>
      </c>
      <c r="B151" s="4">
        <f>D151</f>
        <v>0.65763888888888888</v>
      </c>
      <c r="C151" s="4">
        <f>D151-$P$1</f>
        <v>0.61597222222222225</v>
      </c>
      <c r="D151" s="4">
        <v>0.65763888888888888</v>
      </c>
      <c r="E151" t="s">
        <v>209</v>
      </c>
      <c r="F151" t="s">
        <v>210</v>
      </c>
      <c r="G151" s="3" t="s">
        <v>10</v>
      </c>
      <c r="H151" s="3">
        <v>2021</v>
      </c>
      <c r="I151" t="s">
        <v>184</v>
      </c>
      <c r="J151" t="s">
        <v>29</v>
      </c>
      <c r="K151" t="s">
        <v>30</v>
      </c>
      <c r="L151" t="s">
        <v>31</v>
      </c>
      <c r="M151" t="s">
        <v>31</v>
      </c>
      <c r="N151" s="45">
        <v>3.8078703703703707E-3</v>
      </c>
      <c r="O151" t="s">
        <v>799</v>
      </c>
    </row>
    <row r="152" spans="1:15" x14ac:dyDescent="0.35">
      <c r="A152" s="1">
        <v>44475</v>
      </c>
      <c r="B152" s="4">
        <f>D152</f>
        <v>0.66319444444444442</v>
      </c>
      <c r="C152" s="4">
        <f>D152-$P$1</f>
        <v>0.62152777777777779</v>
      </c>
      <c r="D152" s="4">
        <v>0.66319444444444442</v>
      </c>
      <c r="E152" t="s">
        <v>211</v>
      </c>
      <c r="F152" t="s">
        <v>212</v>
      </c>
      <c r="G152" s="3" t="s">
        <v>10</v>
      </c>
      <c r="H152" s="3">
        <v>2021</v>
      </c>
      <c r="I152" t="s">
        <v>184</v>
      </c>
      <c r="J152" t="s">
        <v>29</v>
      </c>
      <c r="K152" t="s">
        <v>30</v>
      </c>
      <c r="L152" t="s">
        <v>31</v>
      </c>
      <c r="M152" t="s">
        <v>31</v>
      </c>
      <c r="N152" s="45">
        <v>3.7384259259259263E-3</v>
      </c>
      <c r="O152" t="s">
        <v>799</v>
      </c>
    </row>
    <row r="153" spans="1:15" x14ac:dyDescent="0.35">
      <c r="A153" s="1">
        <v>44475</v>
      </c>
      <c r="B153" s="4">
        <f>D153</f>
        <v>0.67013888888888884</v>
      </c>
      <c r="C153" s="4">
        <f>D153-$P$1</f>
        <v>0.62847222222222221</v>
      </c>
      <c r="D153" s="4">
        <v>0.67013888888888884</v>
      </c>
      <c r="E153" t="s">
        <v>201</v>
      </c>
      <c r="F153" t="s">
        <v>202</v>
      </c>
      <c r="G153" s="3" t="s">
        <v>10</v>
      </c>
      <c r="H153" s="3">
        <v>2017</v>
      </c>
      <c r="I153" t="s">
        <v>203</v>
      </c>
      <c r="J153" t="s">
        <v>204</v>
      </c>
      <c r="K153" t="s">
        <v>205</v>
      </c>
      <c r="L153" t="s">
        <v>20</v>
      </c>
      <c r="M153" t="s">
        <v>20</v>
      </c>
      <c r="N153" s="45">
        <v>7.064814814814814E-2</v>
      </c>
      <c r="O153" t="s">
        <v>1013</v>
      </c>
    </row>
    <row r="154" spans="1:15" x14ac:dyDescent="0.35">
      <c r="A154" s="1">
        <v>44475</v>
      </c>
      <c r="B154" s="4">
        <f>D154</f>
        <v>0.75</v>
      </c>
      <c r="C154" s="4">
        <f>D154-$P$1</f>
        <v>0.70833333333333337</v>
      </c>
      <c r="D154" s="4">
        <v>0.75</v>
      </c>
      <c r="E154" t="s">
        <v>213</v>
      </c>
      <c r="F154" t="s">
        <v>214</v>
      </c>
      <c r="G154" s="3" t="s">
        <v>10</v>
      </c>
      <c r="H154" s="3">
        <v>2018</v>
      </c>
      <c r="I154" t="s">
        <v>215</v>
      </c>
      <c r="J154" t="s">
        <v>216</v>
      </c>
      <c r="K154" t="s">
        <v>217</v>
      </c>
      <c r="L154" t="s">
        <v>218</v>
      </c>
      <c r="M154" t="s">
        <v>7</v>
      </c>
      <c r="N154" s="45">
        <v>7.8611111111111118E-2</v>
      </c>
      <c r="O154" t="s">
        <v>1012</v>
      </c>
    </row>
    <row r="155" spans="1:15" x14ac:dyDescent="0.35">
      <c r="A155" s="1">
        <v>44475</v>
      </c>
      <c r="B155" s="4">
        <f>D155</f>
        <v>0.83333333333333337</v>
      </c>
      <c r="C155" s="4">
        <f>D155-$P$1</f>
        <v>0.79166666666666674</v>
      </c>
      <c r="D155" s="4">
        <v>0.83333333333333337</v>
      </c>
      <c r="E155" t="s">
        <v>219</v>
      </c>
      <c r="F155" t="s">
        <v>220</v>
      </c>
      <c r="G155" s="3" t="s">
        <v>10</v>
      </c>
      <c r="H155" s="3">
        <v>2019</v>
      </c>
      <c r="I155" t="s">
        <v>221</v>
      </c>
      <c r="J155" t="s">
        <v>222</v>
      </c>
      <c r="K155" t="s">
        <v>223</v>
      </c>
      <c r="L155" t="s">
        <v>224</v>
      </c>
      <c r="M155" t="s">
        <v>224</v>
      </c>
      <c r="N155" s="45">
        <v>3.7395833333333336E-2</v>
      </c>
      <c r="O155" t="s">
        <v>1013</v>
      </c>
    </row>
    <row r="156" spans="1:15" x14ac:dyDescent="0.35">
      <c r="A156" s="1">
        <v>44475</v>
      </c>
      <c r="B156" s="4">
        <f>D156</f>
        <v>0.875</v>
      </c>
      <c r="C156" s="4">
        <f>D156-$P$1</f>
        <v>0.83333333333333337</v>
      </c>
      <c r="D156" s="4">
        <v>0.875</v>
      </c>
      <c r="E156" t="s">
        <v>225</v>
      </c>
      <c r="F156" t="s">
        <v>225</v>
      </c>
      <c r="G156" s="3" t="s">
        <v>10</v>
      </c>
      <c r="H156" s="3">
        <v>2019</v>
      </c>
      <c r="I156" t="s">
        <v>226</v>
      </c>
      <c r="J156" t="s">
        <v>227</v>
      </c>
      <c r="L156" t="s">
        <v>78</v>
      </c>
      <c r="M156" t="s">
        <v>78</v>
      </c>
      <c r="N156" s="45">
        <v>3.2048611111111111E-2</v>
      </c>
      <c r="O156" t="s">
        <v>1011</v>
      </c>
    </row>
    <row r="157" spans="1:15" x14ac:dyDescent="0.35">
      <c r="A157" s="1">
        <v>44475</v>
      </c>
      <c r="B157" s="4">
        <f>D157</f>
        <v>0.91666666666666663</v>
      </c>
      <c r="C157" s="4">
        <f>D157-$P$1</f>
        <v>0.875</v>
      </c>
      <c r="D157" s="4">
        <v>0.91666666666666663</v>
      </c>
      <c r="E157" t="s">
        <v>228</v>
      </c>
      <c r="F157" t="s">
        <v>228</v>
      </c>
      <c r="G157" s="3" t="s">
        <v>42</v>
      </c>
      <c r="H157" s="3">
        <v>2020</v>
      </c>
      <c r="I157" t="s">
        <v>229</v>
      </c>
      <c r="J157" t="s">
        <v>230</v>
      </c>
      <c r="K157" t="s">
        <v>231</v>
      </c>
      <c r="L157" t="s">
        <v>20</v>
      </c>
      <c r="M157" t="s">
        <v>20</v>
      </c>
      <c r="N157" s="45">
        <v>3.2928240740740737E-2</v>
      </c>
      <c r="O157" t="s">
        <v>1011</v>
      </c>
    </row>
    <row r="158" spans="1:15" x14ac:dyDescent="0.35">
      <c r="A158" s="1">
        <v>44475</v>
      </c>
      <c r="B158" s="4">
        <f>D158</f>
        <v>0.95833333333333337</v>
      </c>
      <c r="C158" s="4">
        <f>D158-$P$1</f>
        <v>0.91666666666666674</v>
      </c>
      <c r="D158" s="4">
        <v>0.95833333333333337</v>
      </c>
      <c r="E158" t="s">
        <v>232</v>
      </c>
      <c r="F158" t="s">
        <v>232</v>
      </c>
      <c r="G158" s="3" t="s">
        <v>10</v>
      </c>
      <c r="H158" s="3">
        <v>2019</v>
      </c>
      <c r="I158" t="s">
        <v>233</v>
      </c>
      <c r="J158" t="s">
        <v>234</v>
      </c>
      <c r="K158" t="s">
        <v>235</v>
      </c>
      <c r="L158" t="s">
        <v>20</v>
      </c>
      <c r="M158" t="s">
        <v>20</v>
      </c>
      <c r="N158" s="45">
        <v>3.9930555555555559E-2</v>
      </c>
      <c r="O158" t="s">
        <v>1011</v>
      </c>
    </row>
    <row r="159" spans="1:15" x14ac:dyDescent="0.35">
      <c r="A159" s="1">
        <v>44476</v>
      </c>
      <c r="B159" s="4">
        <f>D159</f>
        <v>6.9444444444444441E-3</v>
      </c>
      <c r="C159" s="4">
        <v>0.92361111111111116</v>
      </c>
      <c r="D159" s="4">
        <v>6.9444444444444441E-3</v>
      </c>
      <c r="E159" t="s">
        <v>236</v>
      </c>
      <c r="F159" t="s">
        <v>237</v>
      </c>
      <c r="G159" s="3" t="s">
        <v>10</v>
      </c>
      <c r="H159" s="3">
        <v>2018</v>
      </c>
      <c r="I159" t="s">
        <v>238</v>
      </c>
      <c r="J159" t="s">
        <v>239</v>
      </c>
      <c r="K159" t="s">
        <v>240</v>
      </c>
      <c r="L159" t="s">
        <v>31</v>
      </c>
      <c r="M159" t="s">
        <v>31</v>
      </c>
      <c r="N159" s="45">
        <v>3.712962962962963E-2</v>
      </c>
      <c r="O159" t="s">
        <v>1013</v>
      </c>
    </row>
    <row r="160" spans="1:15" x14ac:dyDescent="0.35">
      <c r="A160" s="1">
        <v>44476</v>
      </c>
      <c r="B160" s="4">
        <f>D160</f>
        <v>4.8611111111111112E-2</v>
      </c>
      <c r="C160" s="4">
        <f>D160-$P$1</f>
        <v>6.9444444444444475E-3</v>
      </c>
      <c r="D160" s="4">
        <v>4.8611111111111112E-2</v>
      </c>
      <c r="E160" t="s">
        <v>241</v>
      </c>
      <c r="F160" t="s">
        <v>242</v>
      </c>
      <c r="G160" s="3" t="s">
        <v>10</v>
      </c>
      <c r="H160" s="3">
        <v>2017</v>
      </c>
      <c r="I160" t="s">
        <v>243</v>
      </c>
      <c r="J160" t="s">
        <v>244</v>
      </c>
      <c r="K160" t="s">
        <v>245</v>
      </c>
      <c r="L160" t="s">
        <v>31</v>
      </c>
      <c r="M160" t="s">
        <v>31</v>
      </c>
      <c r="N160" s="45">
        <v>3.6099537037037034E-2</v>
      </c>
      <c r="O160" t="s">
        <v>1011</v>
      </c>
    </row>
    <row r="161" spans="1:15" x14ac:dyDescent="0.35">
      <c r="A161" s="1">
        <v>44476</v>
      </c>
      <c r="B161" s="4">
        <f>D161</f>
        <v>9.0277777777777776E-2</v>
      </c>
      <c r="C161" s="4">
        <f>D161-$P$1</f>
        <v>4.8611111111111112E-2</v>
      </c>
      <c r="D161" s="4">
        <v>9.0277777777777776E-2</v>
      </c>
      <c r="E161" t="s">
        <v>219</v>
      </c>
      <c r="F161" t="s">
        <v>220</v>
      </c>
      <c r="G161" s="3" t="s">
        <v>10</v>
      </c>
      <c r="H161" s="3">
        <v>2019</v>
      </c>
      <c r="I161" t="s">
        <v>221</v>
      </c>
      <c r="J161" t="s">
        <v>222</v>
      </c>
      <c r="K161" t="s">
        <v>223</v>
      </c>
      <c r="L161" t="s">
        <v>224</v>
      </c>
      <c r="M161" t="s">
        <v>224</v>
      </c>
      <c r="N161" s="45">
        <v>3.7395833333333336E-2</v>
      </c>
      <c r="O161" t="s">
        <v>1013</v>
      </c>
    </row>
    <row r="162" spans="1:15" x14ac:dyDescent="0.35">
      <c r="A162" s="1">
        <v>44476</v>
      </c>
      <c r="B162" s="4">
        <f>D162</f>
        <v>0.13194444444444445</v>
      </c>
      <c r="C162" s="4">
        <f>D162-$P$1</f>
        <v>9.027777777777779E-2</v>
      </c>
      <c r="D162" s="4">
        <v>0.13194444444444445</v>
      </c>
      <c r="E162" t="s">
        <v>225</v>
      </c>
      <c r="F162" t="s">
        <v>225</v>
      </c>
      <c r="G162" s="3" t="s">
        <v>10</v>
      </c>
      <c r="H162" s="3">
        <v>2019</v>
      </c>
      <c r="I162" t="s">
        <v>226</v>
      </c>
      <c r="J162" t="s">
        <v>227</v>
      </c>
      <c r="L162" t="s">
        <v>78</v>
      </c>
      <c r="M162" t="s">
        <v>78</v>
      </c>
      <c r="N162" s="45">
        <v>3.2048611111111111E-2</v>
      </c>
      <c r="O162" t="s">
        <v>1011</v>
      </c>
    </row>
    <row r="163" spans="1:15" x14ac:dyDescent="0.35">
      <c r="A163" s="1">
        <v>44476</v>
      </c>
      <c r="B163" s="4">
        <f>D163</f>
        <v>0.17361111111111113</v>
      </c>
      <c r="C163" s="4">
        <f>D163-$P$1</f>
        <v>0.13194444444444448</v>
      </c>
      <c r="D163" s="4">
        <v>0.17361111111111113</v>
      </c>
      <c r="E163" t="s">
        <v>228</v>
      </c>
      <c r="F163" t="s">
        <v>228</v>
      </c>
      <c r="G163" s="3" t="s">
        <v>42</v>
      </c>
      <c r="H163" s="3">
        <v>2020</v>
      </c>
      <c r="I163" t="s">
        <v>229</v>
      </c>
      <c r="J163" t="s">
        <v>230</v>
      </c>
      <c r="K163" t="s">
        <v>231</v>
      </c>
      <c r="L163" t="s">
        <v>20</v>
      </c>
      <c r="M163" t="s">
        <v>20</v>
      </c>
      <c r="N163" s="45">
        <v>3.2928240740740737E-2</v>
      </c>
      <c r="O163" t="s">
        <v>1011</v>
      </c>
    </row>
    <row r="164" spans="1:15" x14ac:dyDescent="0.35">
      <c r="A164" s="1">
        <v>44476</v>
      </c>
      <c r="B164" s="4">
        <f>D164</f>
        <v>0.21527777777777779</v>
      </c>
      <c r="C164" s="4">
        <f>D164-$P$1</f>
        <v>0.17361111111111113</v>
      </c>
      <c r="D164" s="4">
        <v>0.21527777777777779</v>
      </c>
      <c r="E164" t="s">
        <v>232</v>
      </c>
      <c r="F164" t="s">
        <v>232</v>
      </c>
      <c r="G164" s="3" t="s">
        <v>10</v>
      </c>
      <c r="H164" s="3">
        <v>2019</v>
      </c>
      <c r="I164" t="s">
        <v>233</v>
      </c>
      <c r="J164" t="s">
        <v>234</v>
      </c>
      <c r="K164" t="s">
        <v>235</v>
      </c>
      <c r="L164" t="s">
        <v>20</v>
      </c>
      <c r="M164" t="s">
        <v>20</v>
      </c>
      <c r="N164" s="45">
        <v>3.9930555555555559E-2</v>
      </c>
      <c r="O164" t="s">
        <v>1011</v>
      </c>
    </row>
    <row r="165" spans="1:15" x14ac:dyDescent="0.35">
      <c r="A165" s="1">
        <v>44476</v>
      </c>
      <c r="B165" s="4">
        <f>D165</f>
        <v>0.2638888888888889</v>
      </c>
      <c r="C165" s="4">
        <f>D165-$P$1</f>
        <v>0.22222222222222224</v>
      </c>
      <c r="D165" s="4">
        <v>0.2638888888888889</v>
      </c>
      <c r="E165" t="s">
        <v>211</v>
      </c>
      <c r="F165" t="s">
        <v>212</v>
      </c>
      <c r="G165" s="3" t="s">
        <v>10</v>
      </c>
      <c r="H165" s="3">
        <v>2021</v>
      </c>
      <c r="I165" t="s">
        <v>184</v>
      </c>
      <c r="J165" t="s">
        <v>29</v>
      </c>
      <c r="K165" t="s">
        <v>30</v>
      </c>
      <c r="L165" t="s">
        <v>31</v>
      </c>
      <c r="M165" t="s">
        <v>31</v>
      </c>
      <c r="N165" s="45">
        <v>3.7384259259259263E-3</v>
      </c>
      <c r="O165" t="s">
        <v>799</v>
      </c>
    </row>
    <row r="166" spans="1:15" x14ac:dyDescent="0.35">
      <c r="A166" s="1">
        <v>44476</v>
      </c>
      <c r="B166" s="4">
        <f>D166</f>
        <v>0.27083333333333331</v>
      </c>
      <c r="C166" s="4">
        <f>D166-$P$1</f>
        <v>0.22916666666666666</v>
      </c>
      <c r="D166" s="4">
        <v>0.27083333333333331</v>
      </c>
      <c r="E166" t="s">
        <v>246</v>
      </c>
      <c r="F166" t="s">
        <v>246</v>
      </c>
      <c r="G166" s="3" t="s">
        <v>10</v>
      </c>
      <c r="H166" s="3">
        <v>2021</v>
      </c>
      <c r="I166" t="s">
        <v>247</v>
      </c>
      <c r="J166" t="s">
        <v>248</v>
      </c>
      <c r="K166" t="s">
        <v>35</v>
      </c>
      <c r="L166" t="s">
        <v>67</v>
      </c>
      <c r="M166" t="s">
        <v>67</v>
      </c>
      <c r="N166" s="45">
        <v>3.4074074074074076E-2</v>
      </c>
      <c r="O166" t="s">
        <v>1011</v>
      </c>
    </row>
    <row r="167" spans="1:15" x14ac:dyDescent="0.35">
      <c r="A167" s="1">
        <v>44476</v>
      </c>
      <c r="B167" s="4">
        <f>D167</f>
        <v>0.3125</v>
      </c>
      <c r="C167" s="4">
        <f>D167-$P$1</f>
        <v>0.27083333333333331</v>
      </c>
      <c r="D167" s="4">
        <v>0.3125</v>
      </c>
      <c r="E167" s="7" t="s">
        <v>809</v>
      </c>
      <c r="F167" s="7" t="s">
        <v>810</v>
      </c>
      <c r="G167" s="8"/>
      <c r="H167" s="8"/>
      <c r="I167" s="7"/>
      <c r="J167" s="7"/>
      <c r="K167" s="7"/>
      <c r="L167" s="7"/>
      <c r="M167" s="7"/>
      <c r="N167" s="8"/>
      <c r="O167" s="7"/>
    </row>
    <row r="168" spans="1:15" x14ac:dyDescent="0.35">
      <c r="A168" s="1">
        <v>44476</v>
      </c>
      <c r="B168" s="4">
        <f>D168</f>
        <v>0.33333333333333331</v>
      </c>
      <c r="C168" s="4">
        <f>D168-$P$1</f>
        <v>0.29166666666666663</v>
      </c>
      <c r="D168" s="4">
        <v>0.33333333333333331</v>
      </c>
      <c r="E168" s="7" t="s">
        <v>809</v>
      </c>
      <c r="F168" s="7" t="s">
        <v>810</v>
      </c>
      <c r="G168" s="8"/>
      <c r="H168" s="8"/>
      <c r="I168" s="7"/>
      <c r="J168" s="7"/>
      <c r="K168" s="7"/>
      <c r="L168" s="7"/>
      <c r="M168" s="7"/>
      <c r="N168" s="8"/>
      <c r="O168" s="7"/>
    </row>
    <row r="169" spans="1:15" x14ac:dyDescent="0.35">
      <c r="A169" s="1">
        <v>44476</v>
      </c>
      <c r="B169" s="4">
        <f>D169</f>
        <v>0.35416666666666669</v>
      </c>
      <c r="C169" s="4">
        <f>D169-$P$1</f>
        <v>0.3125</v>
      </c>
      <c r="D169" s="4">
        <v>0.35416666666666669</v>
      </c>
      <c r="E169" s="7" t="s">
        <v>809</v>
      </c>
      <c r="F169" s="7" t="s">
        <v>810</v>
      </c>
      <c r="G169" s="8"/>
      <c r="H169" s="8"/>
      <c r="I169" s="7"/>
      <c r="J169" s="7"/>
      <c r="K169" s="7"/>
      <c r="L169" s="7"/>
      <c r="M169" s="7"/>
      <c r="N169" s="8"/>
      <c r="O169" s="7"/>
    </row>
    <row r="170" spans="1:15" x14ac:dyDescent="0.35">
      <c r="A170" s="1">
        <v>44476</v>
      </c>
      <c r="B170" s="4">
        <f>D170</f>
        <v>0.375</v>
      </c>
      <c r="C170" s="4">
        <f>D170-$P$1</f>
        <v>0.33333333333333331</v>
      </c>
      <c r="D170" s="4">
        <v>0.375</v>
      </c>
      <c r="E170" s="7" t="s">
        <v>809</v>
      </c>
      <c r="F170" s="7" t="s">
        <v>810</v>
      </c>
      <c r="G170" s="8"/>
      <c r="H170" s="8"/>
      <c r="I170" s="7"/>
      <c r="J170" s="7"/>
      <c r="K170" s="7"/>
      <c r="L170" s="7"/>
      <c r="M170" s="7"/>
      <c r="N170" s="8"/>
      <c r="O170" s="7"/>
    </row>
    <row r="171" spans="1:15" x14ac:dyDescent="0.35">
      <c r="A171" s="1">
        <v>44476</v>
      </c>
      <c r="B171" s="4">
        <f>D171</f>
        <v>0.39583333333333331</v>
      </c>
      <c r="C171" s="4">
        <f>D171-$P$1</f>
        <v>0.35416666666666663</v>
      </c>
      <c r="D171" s="4">
        <v>0.39583333333333331</v>
      </c>
      <c r="E171" s="7" t="s">
        <v>809</v>
      </c>
      <c r="F171" s="7" t="s">
        <v>810</v>
      </c>
      <c r="G171" s="8"/>
      <c r="H171" s="8"/>
      <c r="I171" s="7"/>
      <c r="J171" s="7"/>
      <c r="K171" s="7"/>
      <c r="L171" s="7"/>
      <c r="M171" s="7"/>
      <c r="N171" s="8"/>
      <c r="O171" s="7"/>
    </row>
    <row r="172" spans="1:15" x14ac:dyDescent="0.35">
      <c r="A172" s="1">
        <v>44476</v>
      </c>
      <c r="B172" s="4">
        <f>D172</f>
        <v>0.41666666666666669</v>
      </c>
      <c r="C172" s="4">
        <f>D172-$P$1</f>
        <v>0.375</v>
      </c>
      <c r="D172" s="4">
        <v>0.41666666666666669</v>
      </c>
      <c r="E172" s="7" t="s">
        <v>809</v>
      </c>
      <c r="F172" s="7" t="s">
        <v>810</v>
      </c>
      <c r="G172" s="8"/>
      <c r="H172" s="8"/>
      <c r="I172" s="7"/>
      <c r="J172" s="7"/>
      <c r="K172" s="7"/>
      <c r="L172" s="7"/>
      <c r="M172" s="7"/>
      <c r="N172" s="8"/>
      <c r="O172" s="7"/>
    </row>
    <row r="173" spans="1:15" x14ac:dyDescent="0.35">
      <c r="A173" s="1">
        <v>44476</v>
      </c>
      <c r="B173" s="4">
        <f>D173</f>
        <v>0.4375</v>
      </c>
      <c r="C173" s="4">
        <f>D173-$P$1</f>
        <v>0.39583333333333331</v>
      </c>
      <c r="D173" s="4">
        <v>0.4375</v>
      </c>
      <c r="E173" s="7" t="s">
        <v>809</v>
      </c>
      <c r="F173" s="7" t="s">
        <v>810</v>
      </c>
      <c r="G173" s="8"/>
      <c r="H173" s="8"/>
      <c r="I173" s="7"/>
      <c r="J173" s="7"/>
      <c r="K173" s="7"/>
      <c r="L173" s="7"/>
      <c r="M173" s="7"/>
      <c r="N173" s="8"/>
      <c r="O173" s="7"/>
    </row>
    <row r="174" spans="1:15" x14ac:dyDescent="0.35">
      <c r="A174" s="1">
        <v>44476</v>
      </c>
      <c r="B174" s="4">
        <f>D174</f>
        <v>0.45833333333333331</v>
      </c>
      <c r="C174" s="4">
        <f>D174-$P$1</f>
        <v>0.41666666666666663</v>
      </c>
      <c r="D174" s="4">
        <v>0.45833333333333331</v>
      </c>
      <c r="E174" t="s">
        <v>246</v>
      </c>
      <c r="F174" t="s">
        <v>246</v>
      </c>
      <c r="G174" s="3" t="s">
        <v>10</v>
      </c>
      <c r="H174" s="3">
        <v>2021</v>
      </c>
      <c r="I174" t="s">
        <v>247</v>
      </c>
      <c r="J174" t="s">
        <v>248</v>
      </c>
      <c r="K174" t="s">
        <v>35</v>
      </c>
      <c r="L174" t="s">
        <v>67</v>
      </c>
      <c r="M174" t="s">
        <v>67</v>
      </c>
      <c r="N174" s="45">
        <v>3.4074074074074076E-2</v>
      </c>
      <c r="O174" t="s">
        <v>1011</v>
      </c>
    </row>
    <row r="175" spans="1:15" x14ac:dyDescent="0.35">
      <c r="A175" s="1">
        <v>44476</v>
      </c>
      <c r="B175" s="4">
        <f>D175</f>
        <v>0.5</v>
      </c>
      <c r="C175" s="4">
        <f>D175-$P$1</f>
        <v>0.45833333333333331</v>
      </c>
      <c r="D175" s="4">
        <v>0.5</v>
      </c>
      <c r="E175" t="s">
        <v>219</v>
      </c>
      <c r="F175" t="s">
        <v>220</v>
      </c>
      <c r="G175" s="3" t="s">
        <v>10</v>
      </c>
      <c r="H175" s="3">
        <v>2019</v>
      </c>
      <c r="I175" t="s">
        <v>221</v>
      </c>
      <c r="J175" t="s">
        <v>222</v>
      </c>
      <c r="K175" t="s">
        <v>223</v>
      </c>
      <c r="L175" t="s">
        <v>224</v>
      </c>
      <c r="M175" t="s">
        <v>224</v>
      </c>
      <c r="N175" s="45">
        <v>3.7395833333333336E-2</v>
      </c>
      <c r="O175" t="s">
        <v>1013</v>
      </c>
    </row>
    <row r="176" spans="1:15" x14ac:dyDescent="0.35">
      <c r="A176" s="1">
        <v>44476</v>
      </c>
      <c r="B176" s="4">
        <f>D176</f>
        <v>0.54166666666666663</v>
      </c>
      <c r="C176" s="4">
        <f>D176-$P$1</f>
        <v>0.49999999999999994</v>
      </c>
      <c r="D176" s="4">
        <v>0.54166666666666663</v>
      </c>
      <c r="E176" t="s">
        <v>225</v>
      </c>
      <c r="F176" t="s">
        <v>225</v>
      </c>
      <c r="G176" s="3" t="s">
        <v>10</v>
      </c>
      <c r="H176" s="3">
        <v>2019</v>
      </c>
      <c r="I176" t="s">
        <v>226</v>
      </c>
      <c r="J176" t="s">
        <v>227</v>
      </c>
      <c r="L176" t="s">
        <v>78</v>
      </c>
      <c r="M176" t="s">
        <v>78</v>
      </c>
      <c r="N176" s="45">
        <v>3.2048611111111111E-2</v>
      </c>
      <c r="O176" t="s">
        <v>1011</v>
      </c>
    </row>
    <row r="177" spans="1:15" x14ac:dyDescent="0.35">
      <c r="A177" s="1">
        <v>44476</v>
      </c>
      <c r="B177" s="4">
        <f>D177</f>
        <v>0.57986111111111105</v>
      </c>
      <c r="C177" s="4">
        <f>D177-$P$1</f>
        <v>0.53819444444444442</v>
      </c>
      <c r="D177" s="4">
        <v>0.57986111111111105</v>
      </c>
      <c r="E177" t="s">
        <v>228</v>
      </c>
      <c r="F177" t="s">
        <v>228</v>
      </c>
      <c r="G177" s="3" t="s">
        <v>42</v>
      </c>
      <c r="H177" s="3">
        <v>2020</v>
      </c>
      <c r="I177" t="s">
        <v>229</v>
      </c>
      <c r="J177" t="s">
        <v>230</v>
      </c>
      <c r="K177" t="s">
        <v>231</v>
      </c>
      <c r="L177" t="s">
        <v>20</v>
      </c>
      <c r="M177" t="s">
        <v>20</v>
      </c>
      <c r="N177" s="45">
        <v>3.2928240740740737E-2</v>
      </c>
      <c r="O177" t="s">
        <v>1011</v>
      </c>
    </row>
    <row r="178" spans="1:15" x14ac:dyDescent="0.35">
      <c r="A178" s="1">
        <v>44476</v>
      </c>
      <c r="B178" s="4">
        <f>D178</f>
        <v>0.61805555555555558</v>
      </c>
      <c r="C178" s="4">
        <f>D178-$P$1</f>
        <v>0.57638888888888895</v>
      </c>
      <c r="D178" s="4">
        <v>0.61805555555555558</v>
      </c>
      <c r="E178" t="s">
        <v>232</v>
      </c>
      <c r="F178" t="s">
        <v>232</v>
      </c>
      <c r="G178" s="3" t="s">
        <v>10</v>
      </c>
      <c r="H178" s="3">
        <v>2019</v>
      </c>
      <c r="I178" t="s">
        <v>233</v>
      </c>
      <c r="J178" t="s">
        <v>234</v>
      </c>
      <c r="K178" t="s">
        <v>235</v>
      </c>
      <c r="L178" t="s">
        <v>20</v>
      </c>
      <c r="M178" t="s">
        <v>20</v>
      </c>
      <c r="N178" s="45">
        <v>3.9930555555555559E-2</v>
      </c>
      <c r="O178" t="s">
        <v>1011</v>
      </c>
    </row>
    <row r="179" spans="1:15" x14ac:dyDescent="0.35">
      <c r="A179" s="1">
        <v>44476</v>
      </c>
      <c r="B179" s="4">
        <f>D179</f>
        <v>0.66666666666666663</v>
      </c>
      <c r="C179" s="4">
        <f>D179-$P$1</f>
        <v>0.625</v>
      </c>
      <c r="D179" s="4">
        <v>0.66666666666666663</v>
      </c>
      <c r="E179" t="s">
        <v>236</v>
      </c>
      <c r="F179" t="s">
        <v>237</v>
      </c>
      <c r="G179" s="3" t="s">
        <v>10</v>
      </c>
      <c r="H179" s="3">
        <v>2018</v>
      </c>
      <c r="I179" t="s">
        <v>238</v>
      </c>
      <c r="J179" t="s">
        <v>239</v>
      </c>
      <c r="K179" t="s">
        <v>240</v>
      </c>
      <c r="L179" t="s">
        <v>31</v>
      </c>
      <c r="M179" t="s">
        <v>31</v>
      </c>
      <c r="N179" s="45">
        <v>3.712962962962963E-2</v>
      </c>
      <c r="O179" t="s">
        <v>1013</v>
      </c>
    </row>
    <row r="180" spans="1:15" x14ac:dyDescent="0.35">
      <c r="A180" s="1">
        <v>44476</v>
      </c>
      <c r="B180" s="4">
        <f>D180</f>
        <v>0.70833333333333337</v>
      </c>
      <c r="C180" s="4">
        <f>D180-$P$1</f>
        <v>0.66666666666666674</v>
      </c>
      <c r="D180" s="4">
        <v>0.70833333333333337</v>
      </c>
      <c r="E180" t="s">
        <v>241</v>
      </c>
      <c r="F180" t="s">
        <v>242</v>
      </c>
      <c r="G180" s="3" t="s">
        <v>10</v>
      </c>
      <c r="H180" s="3">
        <v>2017</v>
      </c>
      <c r="I180" t="s">
        <v>243</v>
      </c>
      <c r="J180" t="s">
        <v>244</v>
      </c>
      <c r="K180" t="s">
        <v>245</v>
      </c>
      <c r="L180" t="s">
        <v>31</v>
      </c>
      <c r="M180" t="s">
        <v>31</v>
      </c>
      <c r="N180" s="45">
        <v>3.6099537037037034E-2</v>
      </c>
      <c r="O180" t="s">
        <v>1011</v>
      </c>
    </row>
    <row r="181" spans="1:15" x14ac:dyDescent="0.35">
      <c r="A181" s="1">
        <v>44476</v>
      </c>
      <c r="B181" s="4">
        <f>D181</f>
        <v>0.75</v>
      </c>
      <c r="C181" s="4">
        <f>D181-$P$1</f>
        <v>0.70833333333333337</v>
      </c>
      <c r="D181" s="4">
        <v>0.75</v>
      </c>
      <c r="E181" t="s">
        <v>111</v>
      </c>
      <c r="F181" t="s">
        <v>112</v>
      </c>
      <c r="G181" s="3" t="s">
        <v>10</v>
      </c>
      <c r="H181" s="3">
        <v>2018</v>
      </c>
      <c r="I181" t="s">
        <v>113</v>
      </c>
      <c r="J181" t="s">
        <v>114</v>
      </c>
      <c r="K181" t="s">
        <v>115</v>
      </c>
      <c r="L181" t="s">
        <v>67</v>
      </c>
      <c r="M181" t="s">
        <v>67</v>
      </c>
      <c r="N181" s="45">
        <v>6.1423611111111109E-2</v>
      </c>
      <c r="O181" t="s">
        <v>1019</v>
      </c>
    </row>
    <row r="182" spans="1:15" x14ac:dyDescent="0.35">
      <c r="A182" s="1">
        <v>44476</v>
      </c>
      <c r="B182" s="4">
        <f>D182</f>
        <v>0.82291666666666663</v>
      </c>
      <c r="C182" s="4">
        <f>D182-$P$1</f>
        <v>0.78125</v>
      </c>
      <c r="D182" s="4">
        <v>0.82291666666666663</v>
      </c>
      <c r="E182" t="s">
        <v>249</v>
      </c>
      <c r="F182" t="s">
        <v>250</v>
      </c>
      <c r="G182" s="3" t="s">
        <v>10</v>
      </c>
      <c r="H182" s="3">
        <v>2019</v>
      </c>
      <c r="I182" t="s">
        <v>251</v>
      </c>
      <c r="J182" t="s">
        <v>252</v>
      </c>
      <c r="K182" t="s">
        <v>253</v>
      </c>
      <c r="L182" t="s">
        <v>254</v>
      </c>
      <c r="M182" t="s">
        <v>254</v>
      </c>
      <c r="N182" s="45">
        <v>2.9837962962962965E-2</v>
      </c>
      <c r="O182" t="s">
        <v>1012</v>
      </c>
    </row>
    <row r="183" spans="1:15" x14ac:dyDescent="0.35">
      <c r="A183" s="1">
        <v>44476</v>
      </c>
      <c r="B183" s="4">
        <f>D183</f>
        <v>0.85416666666666663</v>
      </c>
      <c r="C183" s="4">
        <f>D183-$P$1</f>
        <v>0.8125</v>
      </c>
      <c r="D183" s="4">
        <v>0.85416666666666663</v>
      </c>
      <c r="E183" t="s">
        <v>255</v>
      </c>
      <c r="F183" t="s">
        <v>256</v>
      </c>
      <c r="G183" s="3" t="s">
        <v>10</v>
      </c>
      <c r="H183" s="3">
        <v>2018</v>
      </c>
      <c r="I183" t="s">
        <v>257</v>
      </c>
      <c r="K183" t="s">
        <v>109</v>
      </c>
      <c r="L183" t="s">
        <v>110</v>
      </c>
      <c r="M183" t="s">
        <v>110</v>
      </c>
      <c r="N183" s="45">
        <v>1.8136574074074072E-2</v>
      </c>
      <c r="O183" t="s">
        <v>1013</v>
      </c>
    </row>
    <row r="184" spans="1:15" x14ac:dyDescent="0.35">
      <c r="A184" s="1">
        <v>44476</v>
      </c>
      <c r="B184" s="4">
        <f>D184</f>
        <v>0.875</v>
      </c>
      <c r="C184" s="4">
        <f>D184-$P$1</f>
        <v>0.83333333333333337</v>
      </c>
      <c r="D184" s="4">
        <v>0.875</v>
      </c>
      <c r="E184" t="s">
        <v>258</v>
      </c>
      <c r="F184" t="s">
        <v>259</v>
      </c>
      <c r="G184" s="3" t="s">
        <v>10</v>
      </c>
      <c r="H184" s="3">
        <v>2020</v>
      </c>
      <c r="I184" t="s">
        <v>260</v>
      </c>
      <c r="J184" t="s">
        <v>261</v>
      </c>
      <c r="K184" t="s">
        <v>262</v>
      </c>
      <c r="L184" t="s">
        <v>14</v>
      </c>
      <c r="M184" t="s">
        <v>14</v>
      </c>
      <c r="N184" s="45">
        <v>3.5833333333333335E-2</v>
      </c>
      <c r="O184" t="s">
        <v>1013</v>
      </c>
    </row>
    <row r="185" spans="1:15" x14ac:dyDescent="0.35">
      <c r="A185" s="1">
        <v>44476</v>
      </c>
      <c r="B185" s="4">
        <f>D185</f>
        <v>0.91666666666666663</v>
      </c>
      <c r="C185" s="4">
        <f>D185-$P$1</f>
        <v>0.875</v>
      </c>
      <c r="D185" s="4">
        <v>0.91666666666666663</v>
      </c>
      <c r="E185" t="s">
        <v>263</v>
      </c>
      <c r="F185" t="s">
        <v>264</v>
      </c>
      <c r="G185" s="3" t="s">
        <v>42</v>
      </c>
      <c r="H185" s="3">
        <v>2016</v>
      </c>
      <c r="I185" t="s">
        <v>265</v>
      </c>
      <c r="J185" t="s">
        <v>18</v>
      </c>
      <c r="K185" t="s">
        <v>19</v>
      </c>
      <c r="L185" t="s">
        <v>20</v>
      </c>
      <c r="M185" t="s">
        <v>20</v>
      </c>
      <c r="N185" s="45">
        <v>3.1793981481481479E-2</v>
      </c>
      <c r="O185" t="s">
        <v>1011</v>
      </c>
    </row>
    <row r="186" spans="1:15" x14ac:dyDescent="0.35">
      <c r="A186" s="1">
        <v>44476</v>
      </c>
      <c r="B186" s="4">
        <f>D186</f>
        <v>0.95833333333333337</v>
      </c>
      <c r="C186" s="4">
        <f>D186-$P$1</f>
        <v>0.91666666666666674</v>
      </c>
      <c r="D186" s="4">
        <v>0.95833333333333337</v>
      </c>
      <c r="E186" s="38" t="s">
        <v>266</v>
      </c>
      <c r="F186" s="38" t="s">
        <v>267</v>
      </c>
      <c r="G186" s="3" t="s">
        <v>42</v>
      </c>
      <c r="H186" s="3">
        <v>2012</v>
      </c>
      <c r="I186" s="38" t="s">
        <v>268</v>
      </c>
      <c r="J186" s="38" t="s">
        <v>24</v>
      </c>
      <c r="K186" s="38" t="s">
        <v>25</v>
      </c>
      <c r="L186" s="38" t="s">
        <v>20</v>
      </c>
      <c r="M186" s="38" t="s">
        <v>20</v>
      </c>
      <c r="N186" s="45">
        <v>3.0023148148148149E-2</v>
      </c>
      <c r="O186" s="38" t="s">
        <v>1016</v>
      </c>
    </row>
    <row r="187" spans="1:15" x14ac:dyDescent="0.35">
      <c r="A187" s="1">
        <v>44476</v>
      </c>
      <c r="B187" s="4">
        <f>D187</f>
        <v>0.99652777777777779</v>
      </c>
      <c r="C187" s="4">
        <f>D187-$P$1</f>
        <v>0.95486111111111116</v>
      </c>
      <c r="D187" s="4">
        <v>0.99652777777777779</v>
      </c>
      <c r="E187" s="38" t="s">
        <v>269</v>
      </c>
      <c r="F187" s="38" t="s">
        <v>269</v>
      </c>
      <c r="G187" s="3" t="s">
        <v>42</v>
      </c>
      <c r="H187" s="3">
        <v>2008</v>
      </c>
      <c r="I187" s="38" t="s">
        <v>270</v>
      </c>
      <c r="J187" s="38" t="s">
        <v>271</v>
      </c>
      <c r="K187" s="38" t="s">
        <v>272</v>
      </c>
      <c r="L187" s="38" t="s">
        <v>7</v>
      </c>
      <c r="M187" s="38" t="s">
        <v>7</v>
      </c>
      <c r="N187" s="45">
        <v>6.6863425925925923E-2</v>
      </c>
      <c r="O187" s="38" t="s">
        <v>1012</v>
      </c>
    </row>
    <row r="188" spans="1:15" x14ac:dyDescent="0.35">
      <c r="A188" s="1">
        <v>44477</v>
      </c>
      <c r="B188" s="4">
        <f>D188</f>
        <v>6.9444444444444434E-2</v>
      </c>
      <c r="C188" s="4">
        <f>D188-$P$1</f>
        <v>2.7777777777777769E-2</v>
      </c>
      <c r="D188" s="4">
        <v>6.9444444444444434E-2</v>
      </c>
      <c r="E188" s="38" t="s">
        <v>111</v>
      </c>
      <c r="F188" s="38" t="s">
        <v>112</v>
      </c>
      <c r="G188" s="3" t="s">
        <v>10</v>
      </c>
      <c r="H188" s="3">
        <v>2018</v>
      </c>
      <c r="I188" s="38" t="s">
        <v>113</v>
      </c>
      <c r="J188" s="38" t="s">
        <v>114</v>
      </c>
      <c r="K188" s="38" t="s">
        <v>115</v>
      </c>
      <c r="L188" s="38" t="s">
        <v>67</v>
      </c>
      <c r="M188" s="38" t="s">
        <v>67</v>
      </c>
      <c r="N188" s="45">
        <v>6.1423611111111109E-2</v>
      </c>
      <c r="O188" s="38" t="s">
        <v>1019</v>
      </c>
    </row>
    <row r="189" spans="1:15" x14ac:dyDescent="0.35">
      <c r="A189" s="1">
        <v>44477</v>
      </c>
      <c r="B189" s="4">
        <f>D189</f>
        <v>0.1423611111111111</v>
      </c>
      <c r="C189" s="4">
        <f>D189-$P$1</f>
        <v>0.10069444444444445</v>
      </c>
      <c r="D189" s="4">
        <v>0.1423611111111111</v>
      </c>
      <c r="E189" s="38" t="s">
        <v>258</v>
      </c>
      <c r="F189" s="38" t="s">
        <v>259</v>
      </c>
      <c r="G189" s="3" t="s">
        <v>10</v>
      </c>
      <c r="H189" s="3">
        <v>2020</v>
      </c>
      <c r="I189" s="38" t="s">
        <v>260</v>
      </c>
      <c r="J189" s="38" t="s">
        <v>261</v>
      </c>
      <c r="K189" s="38" t="s">
        <v>262</v>
      </c>
      <c r="L189" s="38" t="s">
        <v>14</v>
      </c>
      <c r="M189" s="38" t="s">
        <v>14</v>
      </c>
      <c r="N189" s="45">
        <v>3.5833333333333335E-2</v>
      </c>
      <c r="O189" s="38" t="s">
        <v>1013</v>
      </c>
    </row>
    <row r="190" spans="1:15" x14ac:dyDescent="0.35">
      <c r="A190" s="1">
        <v>44477</v>
      </c>
      <c r="B190" s="4">
        <f>D190</f>
        <v>0.18402777777777779</v>
      </c>
      <c r="C190" s="4">
        <f>D190-$P$1</f>
        <v>0.14236111111111113</v>
      </c>
      <c r="D190" s="4">
        <v>0.18402777777777779</v>
      </c>
      <c r="E190" s="38" t="s">
        <v>263</v>
      </c>
      <c r="F190" s="38" t="s">
        <v>264</v>
      </c>
      <c r="G190" s="3" t="s">
        <v>42</v>
      </c>
      <c r="H190" s="3">
        <v>2016</v>
      </c>
      <c r="I190" s="38" t="s">
        <v>265</v>
      </c>
      <c r="J190" s="38" t="s">
        <v>18</v>
      </c>
      <c r="K190" s="38" t="s">
        <v>19</v>
      </c>
      <c r="L190" s="38" t="s">
        <v>20</v>
      </c>
      <c r="M190" s="38" t="s">
        <v>20</v>
      </c>
      <c r="N190" s="45">
        <v>3.1793981481481479E-2</v>
      </c>
      <c r="O190" s="38" t="s">
        <v>1011</v>
      </c>
    </row>
    <row r="191" spans="1:15" x14ac:dyDescent="0.35">
      <c r="A191" s="1">
        <v>44477</v>
      </c>
      <c r="B191" s="4">
        <f>D191</f>
        <v>0.22569444444444445</v>
      </c>
      <c r="C191" s="4">
        <f>D191-$P$1</f>
        <v>0.18402777777777779</v>
      </c>
      <c r="D191" s="4">
        <v>0.22569444444444445</v>
      </c>
      <c r="E191" s="38" t="s">
        <v>266</v>
      </c>
      <c r="F191" s="38" t="s">
        <v>267</v>
      </c>
      <c r="G191" s="3" t="s">
        <v>42</v>
      </c>
      <c r="H191" s="3">
        <v>2012</v>
      </c>
      <c r="I191" s="38" t="s">
        <v>268</v>
      </c>
      <c r="J191" s="38" t="s">
        <v>24</v>
      </c>
      <c r="K191" s="38" t="s">
        <v>25</v>
      </c>
      <c r="L191" s="38" t="s">
        <v>20</v>
      </c>
      <c r="M191" s="38" t="s">
        <v>20</v>
      </c>
      <c r="N191" s="45">
        <v>3.0023148148148149E-2</v>
      </c>
      <c r="O191" s="38" t="s">
        <v>1016</v>
      </c>
    </row>
    <row r="192" spans="1:15" x14ac:dyDescent="0.35">
      <c r="A192" s="1">
        <v>44477</v>
      </c>
      <c r="B192" s="4">
        <f>D192</f>
        <v>0.2638888888888889</v>
      </c>
      <c r="C192" s="4">
        <f>D192-$P$1</f>
        <v>0.22222222222222224</v>
      </c>
      <c r="D192" s="4">
        <v>0.2638888888888889</v>
      </c>
      <c r="E192" s="38" t="s">
        <v>209</v>
      </c>
      <c r="F192" s="38" t="s">
        <v>210</v>
      </c>
      <c r="G192" s="3" t="s">
        <v>10</v>
      </c>
      <c r="H192" s="3">
        <v>2021</v>
      </c>
      <c r="I192" s="38" t="s">
        <v>184</v>
      </c>
      <c r="J192" s="38" t="s">
        <v>29</v>
      </c>
      <c r="K192" s="38" t="s">
        <v>30</v>
      </c>
      <c r="L192" s="38" t="s">
        <v>31</v>
      </c>
      <c r="M192" s="38" t="s">
        <v>31</v>
      </c>
      <c r="N192" s="45">
        <v>3.8078703703703707E-3</v>
      </c>
      <c r="O192" s="38" t="s">
        <v>799</v>
      </c>
    </row>
    <row r="193" spans="1:15" x14ac:dyDescent="0.35">
      <c r="A193" s="1">
        <v>44477</v>
      </c>
      <c r="B193" s="4">
        <f>D193</f>
        <v>0.27083333333333331</v>
      </c>
      <c r="C193" s="4">
        <f>D193-$P$1</f>
        <v>0.22916666666666666</v>
      </c>
      <c r="D193" s="4">
        <v>0.27083333333333331</v>
      </c>
      <c r="E193" s="38" t="s">
        <v>273</v>
      </c>
      <c r="F193" s="38" t="s">
        <v>273</v>
      </c>
      <c r="G193" s="3" t="s">
        <v>10</v>
      </c>
      <c r="H193" s="3">
        <v>2021</v>
      </c>
      <c r="I193" s="38" t="s">
        <v>66</v>
      </c>
      <c r="J193" s="38" t="s">
        <v>34</v>
      </c>
      <c r="K193" s="38" t="s">
        <v>35</v>
      </c>
      <c r="L193" s="38" t="s">
        <v>67</v>
      </c>
      <c r="M193" s="38" t="s">
        <v>67</v>
      </c>
      <c r="N193" s="45">
        <v>3.4618055555555555E-2</v>
      </c>
      <c r="O193" s="38" t="s">
        <v>1011</v>
      </c>
    </row>
    <row r="194" spans="1:15" x14ac:dyDescent="0.35">
      <c r="A194" s="1">
        <v>44477</v>
      </c>
      <c r="B194" s="4">
        <f>D194</f>
        <v>0.3125</v>
      </c>
      <c r="C194" s="4">
        <f>D194-$P$1</f>
        <v>0.27083333333333331</v>
      </c>
      <c r="D194" s="4">
        <v>0.3125</v>
      </c>
      <c r="E194" s="7" t="s">
        <v>809</v>
      </c>
      <c r="F194" s="7" t="s">
        <v>810</v>
      </c>
      <c r="G194" s="8"/>
      <c r="H194" s="8"/>
      <c r="I194" s="7"/>
      <c r="J194" s="7"/>
      <c r="K194" s="7"/>
      <c r="L194" s="7"/>
      <c r="M194" s="7"/>
      <c r="N194" s="8"/>
      <c r="O194" s="7"/>
    </row>
    <row r="195" spans="1:15" x14ac:dyDescent="0.35">
      <c r="A195" s="1">
        <v>44477</v>
      </c>
      <c r="B195" s="4">
        <f>D195</f>
        <v>0.33333333333333331</v>
      </c>
      <c r="C195" s="4">
        <f>D195-$P$1</f>
        <v>0.29166666666666663</v>
      </c>
      <c r="D195" s="4">
        <v>0.33333333333333331</v>
      </c>
      <c r="E195" s="7" t="s">
        <v>809</v>
      </c>
      <c r="F195" s="7" t="s">
        <v>810</v>
      </c>
      <c r="G195" s="8"/>
      <c r="H195" s="8"/>
      <c r="I195" s="7"/>
      <c r="J195" s="7"/>
      <c r="K195" s="7"/>
      <c r="L195" s="7"/>
      <c r="M195" s="7"/>
      <c r="N195" s="8"/>
      <c r="O195" s="7"/>
    </row>
    <row r="196" spans="1:15" x14ac:dyDescent="0.35">
      <c r="A196" s="1">
        <v>44477</v>
      </c>
      <c r="B196" s="4">
        <f>D196</f>
        <v>0.35416666666666669</v>
      </c>
      <c r="C196" s="4">
        <f>D196-$P$1</f>
        <v>0.3125</v>
      </c>
      <c r="D196" s="4">
        <v>0.35416666666666669</v>
      </c>
      <c r="E196" s="7" t="s">
        <v>809</v>
      </c>
      <c r="F196" s="7" t="s">
        <v>810</v>
      </c>
      <c r="G196" s="8"/>
      <c r="H196" s="8"/>
      <c r="I196" s="7"/>
      <c r="J196" s="7"/>
      <c r="K196" s="7"/>
      <c r="L196" s="7"/>
      <c r="M196" s="7"/>
      <c r="N196" s="8"/>
      <c r="O196" s="7"/>
    </row>
    <row r="197" spans="1:15" x14ac:dyDescent="0.35">
      <c r="A197" s="1">
        <v>44477</v>
      </c>
      <c r="B197" s="4">
        <f>D197</f>
        <v>0.375</v>
      </c>
      <c r="C197" s="4">
        <f>D197-$P$1</f>
        <v>0.33333333333333331</v>
      </c>
      <c r="D197" s="4">
        <v>0.375</v>
      </c>
      <c r="E197" s="7" t="s">
        <v>809</v>
      </c>
      <c r="F197" s="7" t="s">
        <v>810</v>
      </c>
      <c r="G197" s="8"/>
      <c r="H197" s="8"/>
      <c r="I197" s="7"/>
      <c r="J197" s="7"/>
      <c r="K197" s="7"/>
      <c r="L197" s="7"/>
      <c r="M197" s="7"/>
      <c r="N197" s="8"/>
      <c r="O197" s="7"/>
    </row>
    <row r="198" spans="1:15" x14ac:dyDescent="0.35">
      <c r="A198" s="1">
        <v>44477</v>
      </c>
      <c r="B198" s="4">
        <f>D198</f>
        <v>0.39583333333333331</v>
      </c>
      <c r="C198" s="4">
        <f>D198-$P$1</f>
        <v>0.35416666666666663</v>
      </c>
      <c r="D198" s="4">
        <v>0.39583333333333331</v>
      </c>
      <c r="E198" s="7" t="s">
        <v>809</v>
      </c>
      <c r="F198" s="7" t="s">
        <v>810</v>
      </c>
      <c r="G198" s="8"/>
      <c r="H198" s="8"/>
      <c r="I198" s="7"/>
      <c r="J198" s="7"/>
      <c r="K198" s="7"/>
      <c r="L198" s="7"/>
      <c r="M198" s="7"/>
      <c r="N198" s="8"/>
      <c r="O198" s="7"/>
    </row>
    <row r="199" spans="1:15" x14ac:dyDescent="0.35">
      <c r="A199" s="1">
        <v>44477</v>
      </c>
      <c r="B199" s="4">
        <f>D199</f>
        <v>0.41666666666666669</v>
      </c>
      <c r="C199" s="4">
        <f>D199-$P$1</f>
        <v>0.375</v>
      </c>
      <c r="D199" s="4">
        <v>0.41666666666666669</v>
      </c>
      <c r="E199" s="7" t="s">
        <v>809</v>
      </c>
      <c r="F199" s="7" t="s">
        <v>810</v>
      </c>
      <c r="G199" s="8"/>
      <c r="H199" s="8"/>
      <c r="I199" s="7"/>
      <c r="J199" s="7"/>
      <c r="K199" s="7"/>
      <c r="L199" s="7"/>
      <c r="M199" s="7"/>
      <c r="N199" s="8"/>
      <c r="O199" s="7"/>
    </row>
    <row r="200" spans="1:15" x14ac:dyDescent="0.35">
      <c r="A200" s="1">
        <v>44477</v>
      </c>
      <c r="B200" s="4">
        <f>D200</f>
        <v>0.4375</v>
      </c>
      <c r="C200" s="4">
        <f>D200-$P$1</f>
        <v>0.39583333333333331</v>
      </c>
      <c r="D200" s="4">
        <v>0.4375</v>
      </c>
      <c r="E200" s="7" t="s">
        <v>809</v>
      </c>
      <c r="F200" s="7" t="s">
        <v>810</v>
      </c>
      <c r="G200" s="8"/>
      <c r="H200" s="8"/>
      <c r="I200" s="7"/>
      <c r="J200" s="7"/>
      <c r="K200" s="7"/>
      <c r="L200" s="7"/>
      <c r="M200" s="7"/>
      <c r="N200" s="8"/>
      <c r="O200" s="7"/>
    </row>
    <row r="201" spans="1:15" x14ac:dyDescent="0.35">
      <c r="A201" s="1">
        <v>44477</v>
      </c>
      <c r="B201" s="4">
        <f>D201</f>
        <v>0.45833333333333331</v>
      </c>
      <c r="C201" s="4">
        <f>D201-$P$1</f>
        <v>0.41666666666666663</v>
      </c>
      <c r="D201" s="4">
        <v>0.45833333333333331</v>
      </c>
      <c r="E201" s="38" t="s">
        <v>273</v>
      </c>
      <c r="F201" s="38" t="s">
        <v>273</v>
      </c>
      <c r="G201" s="3" t="s">
        <v>10</v>
      </c>
      <c r="H201" s="3">
        <v>2021</v>
      </c>
      <c r="I201" s="38" t="s">
        <v>66</v>
      </c>
      <c r="J201" s="38" t="s">
        <v>34</v>
      </c>
      <c r="K201" s="38" t="s">
        <v>35</v>
      </c>
      <c r="L201" s="38" t="s">
        <v>67</v>
      </c>
      <c r="M201" s="38" t="s">
        <v>67</v>
      </c>
      <c r="N201" s="45">
        <v>3.4618055555555555E-2</v>
      </c>
      <c r="O201" s="38" t="s">
        <v>1011</v>
      </c>
    </row>
    <row r="202" spans="1:15" x14ac:dyDescent="0.35">
      <c r="A202" s="1">
        <v>44477</v>
      </c>
      <c r="B202" s="4">
        <f>D202</f>
        <v>0.5</v>
      </c>
      <c r="C202" s="4">
        <f>D202-$P$1</f>
        <v>0.45833333333333331</v>
      </c>
      <c r="D202" s="4">
        <v>0.5</v>
      </c>
      <c r="E202" t="s">
        <v>249</v>
      </c>
      <c r="F202" t="s">
        <v>250</v>
      </c>
      <c r="G202" s="3" t="s">
        <v>10</v>
      </c>
      <c r="H202" s="3">
        <v>2019</v>
      </c>
      <c r="I202" s="38" t="s">
        <v>251</v>
      </c>
      <c r="J202" s="38" t="s">
        <v>252</v>
      </c>
      <c r="K202" s="38" t="s">
        <v>253</v>
      </c>
      <c r="L202" s="38" t="s">
        <v>254</v>
      </c>
      <c r="M202" s="38" t="s">
        <v>254</v>
      </c>
      <c r="N202" s="45">
        <v>2.9837962962962965E-2</v>
      </c>
      <c r="O202" s="38" t="s">
        <v>1012</v>
      </c>
    </row>
    <row r="203" spans="1:15" x14ac:dyDescent="0.35">
      <c r="A203" s="1">
        <v>44477</v>
      </c>
      <c r="B203" s="4">
        <f>D203</f>
        <v>0.53472222222222221</v>
      </c>
      <c r="C203" s="4">
        <f>D203-$P$1</f>
        <v>0.49305555555555552</v>
      </c>
      <c r="D203" s="4">
        <v>0.53472222222222221</v>
      </c>
      <c r="E203" t="s">
        <v>274</v>
      </c>
      <c r="F203" t="s">
        <v>275</v>
      </c>
      <c r="G203" s="3" t="s">
        <v>10</v>
      </c>
      <c r="H203" s="3">
        <v>2021</v>
      </c>
      <c r="I203" t="s">
        <v>184</v>
      </c>
      <c r="J203" t="s">
        <v>29</v>
      </c>
      <c r="K203" t="s">
        <v>30</v>
      </c>
      <c r="L203" t="s">
        <v>31</v>
      </c>
      <c r="M203" t="s">
        <v>31</v>
      </c>
      <c r="N203" s="45">
        <v>4.0740740740740746E-3</v>
      </c>
      <c r="O203" t="s">
        <v>799</v>
      </c>
    </row>
    <row r="204" spans="1:15" x14ac:dyDescent="0.35">
      <c r="A204" s="1">
        <v>44477</v>
      </c>
      <c r="B204" s="4">
        <f>D204</f>
        <v>0.54166666666666663</v>
      </c>
      <c r="C204" s="4">
        <f>D204-$P$1</f>
        <v>0.49999999999999994</v>
      </c>
      <c r="D204" s="4">
        <v>0.54166666666666663</v>
      </c>
      <c r="E204" t="s">
        <v>258</v>
      </c>
      <c r="F204" t="s">
        <v>259</v>
      </c>
      <c r="G204" s="3" t="s">
        <v>10</v>
      </c>
      <c r="H204" s="3">
        <v>2020</v>
      </c>
      <c r="I204" t="s">
        <v>260</v>
      </c>
      <c r="J204" t="s">
        <v>261</v>
      </c>
      <c r="K204" t="s">
        <v>262</v>
      </c>
      <c r="L204" t="s">
        <v>14</v>
      </c>
      <c r="M204" t="s">
        <v>14</v>
      </c>
      <c r="N204" s="45">
        <v>3.5833333333333335E-2</v>
      </c>
      <c r="O204" t="s">
        <v>1013</v>
      </c>
    </row>
    <row r="205" spans="1:15" x14ac:dyDescent="0.35">
      <c r="A205" s="1">
        <v>44477</v>
      </c>
      <c r="B205" s="4">
        <f>D205</f>
        <v>0.58333333333333337</v>
      </c>
      <c r="C205" s="4">
        <f>D205-$P$1</f>
        <v>0.54166666666666674</v>
      </c>
      <c r="D205" s="4">
        <v>0.58333333333333337</v>
      </c>
      <c r="E205" t="s">
        <v>263</v>
      </c>
      <c r="F205" t="s">
        <v>264</v>
      </c>
      <c r="G205" s="3" t="s">
        <v>42</v>
      </c>
      <c r="H205" s="3">
        <v>2016</v>
      </c>
      <c r="I205" t="s">
        <v>265</v>
      </c>
      <c r="J205" t="s">
        <v>18</v>
      </c>
      <c r="K205" t="s">
        <v>19</v>
      </c>
      <c r="L205" t="s">
        <v>20</v>
      </c>
      <c r="M205" t="s">
        <v>20</v>
      </c>
      <c r="N205" s="45">
        <v>3.1793981481481479E-2</v>
      </c>
      <c r="O205" t="s">
        <v>1011</v>
      </c>
    </row>
    <row r="206" spans="1:15" x14ac:dyDescent="0.35">
      <c r="A206" s="1">
        <v>44477</v>
      </c>
      <c r="B206" s="4">
        <f>D206</f>
        <v>0.625</v>
      </c>
      <c r="C206" s="4">
        <f>D206-$P$1</f>
        <v>0.58333333333333337</v>
      </c>
      <c r="D206" s="4">
        <v>0.625</v>
      </c>
      <c r="E206" t="s">
        <v>266</v>
      </c>
      <c r="F206" t="s">
        <v>267</v>
      </c>
      <c r="G206" s="3" t="s">
        <v>42</v>
      </c>
      <c r="H206" s="3">
        <v>2012</v>
      </c>
      <c r="I206" t="s">
        <v>268</v>
      </c>
      <c r="J206" t="s">
        <v>24</v>
      </c>
      <c r="K206" t="s">
        <v>25</v>
      </c>
      <c r="L206" t="s">
        <v>20</v>
      </c>
      <c r="M206" t="s">
        <v>20</v>
      </c>
      <c r="N206" s="45">
        <v>3.0023148148148149E-2</v>
      </c>
      <c r="O206" t="s">
        <v>1016</v>
      </c>
    </row>
    <row r="207" spans="1:15" x14ac:dyDescent="0.35">
      <c r="A207" s="1">
        <v>44477</v>
      </c>
      <c r="B207" s="4">
        <f>D207</f>
        <v>0.66319444444444442</v>
      </c>
      <c r="C207" s="4">
        <f>D207-$P$1</f>
        <v>0.62152777777777779</v>
      </c>
      <c r="D207" s="4">
        <v>0.66319444444444442</v>
      </c>
      <c r="E207" t="s">
        <v>276</v>
      </c>
      <c r="F207" t="s">
        <v>277</v>
      </c>
      <c r="G207" s="3" t="s">
        <v>10</v>
      </c>
      <c r="H207" s="3">
        <v>2021</v>
      </c>
      <c r="I207" t="s">
        <v>278</v>
      </c>
      <c r="J207" t="s">
        <v>29</v>
      </c>
      <c r="K207" t="s">
        <v>30</v>
      </c>
      <c r="L207" t="s">
        <v>31</v>
      </c>
      <c r="M207" t="s">
        <v>31</v>
      </c>
      <c r="N207" s="45">
        <v>4.1203703703703706E-3</v>
      </c>
      <c r="O207" t="s">
        <v>799</v>
      </c>
    </row>
    <row r="208" spans="1:15" x14ac:dyDescent="0.35">
      <c r="A208" s="1">
        <v>44477</v>
      </c>
      <c r="B208" s="4">
        <f>D208</f>
        <v>0.67013888888888884</v>
      </c>
      <c r="C208" s="4">
        <f>D208-$P$1</f>
        <v>0.62847222222222221</v>
      </c>
      <c r="D208" s="4">
        <v>0.67013888888888884</v>
      </c>
      <c r="E208" t="s">
        <v>279</v>
      </c>
      <c r="F208" t="s">
        <v>279</v>
      </c>
      <c r="G208" s="3" t="s">
        <v>42</v>
      </c>
      <c r="H208" s="3">
        <v>2013</v>
      </c>
      <c r="I208" t="s">
        <v>280</v>
      </c>
      <c r="J208" t="s">
        <v>281</v>
      </c>
      <c r="K208" t="s">
        <v>55</v>
      </c>
      <c r="L208" t="s">
        <v>20</v>
      </c>
      <c r="M208" t="s">
        <v>20</v>
      </c>
      <c r="N208" s="45">
        <v>6.8090277777777777E-2</v>
      </c>
      <c r="O208" t="s">
        <v>1016</v>
      </c>
    </row>
    <row r="209" spans="1:15" x14ac:dyDescent="0.35">
      <c r="A209" s="1">
        <v>44477</v>
      </c>
      <c r="B209" s="4">
        <f>D209</f>
        <v>0.75</v>
      </c>
      <c r="C209" s="4">
        <f>D209-$P$1</f>
        <v>0.70833333333333337</v>
      </c>
      <c r="D209" s="4">
        <v>0.75</v>
      </c>
      <c r="E209" t="s">
        <v>128</v>
      </c>
      <c r="F209" t="s">
        <v>129</v>
      </c>
      <c r="G209" s="3" t="s">
        <v>10</v>
      </c>
      <c r="H209" s="3">
        <v>2021</v>
      </c>
      <c r="I209" t="s">
        <v>130</v>
      </c>
      <c r="L209" t="s">
        <v>7</v>
      </c>
      <c r="M209" t="s">
        <v>7</v>
      </c>
      <c r="N209" s="45">
        <v>8.3333333333333329E-2</v>
      </c>
      <c r="O209" t="s">
        <v>1016</v>
      </c>
    </row>
    <row r="210" spans="1:15" x14ac:dyDescent="0.35">
      <c r="A210" s="1">
        <v>44477</v>
      </c>
      <c r="B210" s="4">
        <f>D210</f>
        <v>0.83333333333333337</v>
      </c>
      <c r="C210" s="4">
        <f>D210-$P$1</f>
        <v>0.79166666666666674</v>
      </c>
      <c r="D210" s="4">
        <v>0.83333333333333337</v>
      </c>
      <c r="E210" t="s">
        <v>282</v>
      </c>
      <c r="F210" t="s">
        <v>283</v>
      </c>
      <c r="G210" s="3" t="s">
        <v>10</v>
      </c>
      <c r="H210" s="3">
        <v>2015</v>
      </c>
      <c r="I210" t="s">
        <v>284</v>
      </c>
      <c r="L210" t="s">
        <v>31</v>
      </c>
      <c r="M210" t="s">
        <v>31</v>
      </c>
      <c r="N210" s="45">
        <v>1.7256944444444446E-2</v>
      </c>
      <c r="O210" t="s">
        <v>1019</v>
      </c>
    </row>
    <row r="211" spans="1:15" x14ac:dyDescent="0.35">
      <c r="A211" s="1">
        <v>44477</v>
      </c>
      <c r="B211" s="4">
        <f>D211</f>
        <v>0.85416666666666663</v>
      </c>
      <c r="C211" s="4">
        <f>D211-$P$1</f>
        <v>0.8125</v>
      </c>
      <c r="D211" s="4">
        <v>0.85416666666666663</v>
      </c>
      <c r="E211" t="s">
        <v>285</v>
      </c>
      <c r="F211" t="s">
        <v>285</v>
      </c>
      <c r="G211" s="3" t="s">
        <v>10</v>
      </c>
      <c r="H211" s="3">
        <v>2021</v>
      </c>
      <c r="I211" t="s">
        <v>286</v>
      </c>
      <c r="J211" t="s">
        <v>287</v>
      </c>
      <c r="K211" t="s">
        <v>60</v>
      </c>
      <c r="L211" t="s">
        <v>7</v>
      </c>
      <c r="M211" t="s">
        <v>7</v>
      </c>
      <c r="N211" s="45">
        <v>9.3171296296296283E-3</v>
      </c>
      <c r="O211" t="s">
        <v>799</v>
      </c>
    </row>
    <row r="212" spans="1:15" x14ac:dyDescent="0.35">
      <c r="A212" s="1">
        <v>44477</v>
      </c>
      <c r="B212" s="4">
        <f>D212</f>
        <v>0.86458333333333337</v>
      </c>
      <c r="C212" s="4">
        <f>D212-$P$1</f>
        <v>0.82291666666666674</v>
      </c>
      <c r="D212" s="4">
        <v>0.86458333333333337</v>
      </c>
      <c r="E212" t="s">
        <v>288</v>
      </c>
      <c r="F212" t="s">
        <v>288</v>
      </c>
      <c r="G212" s="3" t="s">
        <v>10</v>
      </c>
      <c r="H212" s="3">
        <v>2021</v>
      </c>
      <c r="I212" t="s">
        <v>289</v>
      </c>
      <c r="J212" t="s">
        <v>290</v>
      </c>
      <c r="K212" t="s">
        <v>291</v>
      </c>
      <c r="L212" t="s">
        <v>7</v>
      </c>
      <c r="M212" t="s">
        <v>7</v>
      </c>
      <c r="N212" s="45">
        <v>6.168981481481481E-3</v>
      </c>
      <c r="O212" t="s">
        <v>799</v>
      </c>
    </row>
    <row r="213" spans="1:15" x14ac:dyDescent="0.35">
      <c r="A213" s="1">
        <v>44477</v>
      </c>
      <c r="B213" s="4">
        <f>D213</f>
        <v>0.875</v>
      </c>
      <c r="C213" s="4">
        <f>D213-$P$1</f>
        <v>0.83333333333333337</v>
      </c>
      <c r="D213" s="4">
        <v>0.875</v>
      </c>
      <c r="E213" s="15" t="s">
        <v>792</v>
      </c>
      <c r="F213" s="15" t="s">
        <v>792</v>
      </c>
      <c r="G213" s="3" t="s">
        <v>10</v>
      </c>
      <c r="H213" s="3">
        <v>2021</v>
      </c>
      <c r="I213" t="s">
        <v>66</v>
      </c>
      <c r="J213" t="s">
        <v>34</v>
      </c>
      <c r="K213" t="s">
        <v>35</v>
      </c>
      <c r="L213" t="s">
        <v>67</v>
      </c>
      <c r="M213" t="s">
        <v>67</v>
      </c>
      <c r="N213" s="45">
        <v>3.4247685185185187E-2</v>
      </c>
      <c r="O213" t="s">
        <v>1011</v>
      </c>
    </row>
    <row r="214" spans="1:15" x14ac:dyDescent="0.35">
      <c r="A214" s="1">
        <v>44477</v>
      </c>
      <c r="B214" s="4">
        <f>D214</f>
        <v>0.91666666666666663</v>
      </c>
      <c r="C214" s="4">
        <f>D214-$P$1</f>
        <v>0.875</v>
      </c>
      <c r="D214" s="4">
        <v>0.91666666666666663</v>
      </c>
      <c r="E214" t="s">
        <v>292</v>
      </c>
      <c r="F214" t="s">
        <v>292</v>
      </c>
      <c r="G214" s="3">
        <v>16</v>
      </c>
      <c r="H214" s="3">
        <v>2008</v>
      </c>
      <c r="I214" t="s">
        <v>293</v>
      </c>
      <c r="J214" t="s">
        <v>294</v>
      </c>
      <c r="K214" t="s">
        <v>55</v>
      </c>
      <c r="L214" t="s">
        <v>20</v>
      </c>
      <c r="M214" t="s">
        <v>151</v>
      </c>
      <c r="N214" s="45">
        <v>6.6759259259259254E-2</v>
      </c>
      <c r="O214" t="s">
        <v>1020</v>
      </c>
    </row>
    <row r="215" spans="1:15" x14ac:dyDescent="0.35">
      <c r="A215" s="1">
        <v>44477</v>
      </c>
      <c r="B215" s="4">
        <f>D215</f>
        <v>0.99305555555555547</v>
      </c>
      <c r="C215" s="4">
        <f>D215-$P$1</f>
        <v>0.95138888888888884</v>
      </c>
      <c r="D215" s="4">
        <v>0.99305555555555547</v>
      </c>
      <c r="E215" t="s">
        <v>128</v>
      </c>
      <c r="F215" t="s">
        <v>129</v>
      </c>
      <c r="G215" s="3" t="s">
        <v>10</v>
      </c>
      <c r="H215" s="3">
        <v>2021</v>
      </c>
      <c r="I215" t="s">
        <v>130</v>
      </c>
      <c r="L215" t="s">
        <v>7</v>
      </c>
      <c r="M215" t="s">
        <v>7</v>
      </c>
      <c r="N215" s="45">
        <v>8.3333333333333329E-2</v>
      </c>
      <c r="O215" t="s">
        <v>1016</v>
      </c>
    </row>
    <row r="216" spans="1:15" x14ac:dyDescent="0.35">
      <c r="A216" s="1">
        <v>44478</v>
      </c>
      <c r="B216" s="4">
        <f>D216</f>
        <v>8.3333333333333329E-2</v>
      </c>
      <c r="C216" s="4">
        <f>D216-$P$1</f>
        <v>4.1666666666666664E-2</v>
      </c>
      <c r="D216" s="4">
        <v>8.3333333333333329E-2</v>
      </c>
      <c r="E216" t="s">
        <v>282</v>
      </c>
      <c r="F216" t="s">
        <v>283</v>
      </c>
      <c r="G216" s="3" t="s">
        <v>10</v>
      </c>
      <c r="H216" s="3">
        <v>2015</v>
      </c>
      <c r="I216" t="s">
        <v>284</v>
      </c>
      <c r="L216" t="s">
        <v>31</v>
      </c>
      <c r="M216" t="s">
        <v>31</v>
      </c>
      <c r="N216" s="45">
        <v>1.7256944444444446E-2</v>
      </c>
      <c r="O216" t="s">
        <v>1019</v>
      </c>
    </row>
    <row r="217" spans="1:15" x14ac:dyDescent="0.35">
      <c r="A217" s="1">
        <v>44478</v>
      </c>
      <c r="B217" s="4">
        <f>D217</f>
        <v>0.10416666666666667</v>
      </c>
      <c r="C217" s="4">
        <f>D217-$P$1</f>
        <v>6.25E-2</v>
      </c>
      <c r="D217" s="4">
        <v>0.10416666666666667</v>
      </c>
      <c r="E217" t="s">
        <v>285</v>
      </c>
      <c r="F217" t="s">
        <v>285</v>
      </c>
      <c r="G217" s="3" t="s">
        <v>10</v>
      </c>
      <c r="H217" s="3">
        <v>2021</v>
      </c>
      <c r="I217" t="s">
        <v>286</v>
      </c>
      <c r="J217" t="s">
        <v>287</v>
      </c>
      <c r="K217" t="s">
        <v>60</v>
      </c>
      <c r="L217" t="s">
        <v>7</v>
      </c>
      <c r="M217" t="s">
        <v>7</v>
      </c>
      <c r="N217" s="45">
        <v>9.3171296296296283E-3</v>
      </c>
      <c r="O217" t="s">
        <v>799</v>
      </c>
    </row>
    <row r="218" spans="1:15" x14ac:dyDescent="0.35">
      <c r="A218" s="1">
        <v>44478</v>
      </c>
      <c r="B218" s="4">
        <f>D218</f>
        <v>0.11458333333333333</v>
      </c>
      <c r="C218" s="4">
        <f>D218-$P$1</f>
        <v>7.2916666666666657E-2</v>
      </c>
      <c r="D218" s="4">
        <v>0.11458333333333333</v>
      </c>
      <c r="E218" t="s">
        <v>288</v>
      </c>
      <c r="F218" t="s">
        <v>288</v>
      </c>
      <c r="G218" s="3" t="s">
        <v>10</v>
      </c>
      <c r="H218" s="3">
        <v>2021</v>
      </c>
      <c r="I218" t="s">
        <v>289</v>
      </c>
      <c r="J218" t="s">
        <v>290</v>
      </c>
      <c r="K218" t="s">
        <v>291</v>
      </c>
      <c r="L218" t="s">
        <v>7</v>
      </c>
      <c r="M218" t="s">
        <v>7</v>
      </c>
      <c r="N218" s="45">
        <v>6.168981481481481E-3</v>
      </c>
      <c r="O218" t="s">
        <v>799</v>
      </c>
    </row>
    <row r="219" spans="1:15" x14ac:dyDescent="0.35">
      <c r="A219" s="1">
        <v>44478</v>
      </c>
      <c r="B219" s="4">
        <f>D219</f>
        <v>0.125</v>
      </c>
      <c r="C219" s="4">
        <f>D219-$P$1</f>
        <v>8.3333333333333343E-2</v>
      </c>
      <c r="D219" s="4">
        <v>0.125</v>
      </c>
      <c r="E219" s="15" t="s">
        <v>792</v>
      </c>
      <c r="F219" s="15" t="s">
        <v>792</v>
      </c>
      <c r="G219" s="3" t="s">
        <v>10</v>
      </c>
      <c r="H219" s="3">
        <v>2021</v>
      </c>
      <c r="I219" t="s">
        <v>66</v>
      </c>
      <c r="J219" t="s">
        <v>34</v>
      </c>
      <c r="K219" t="s">
        <v>35</v>
      </c>
      <c r="L219" t="s">
        <v>67</v>
      </c>
      <c r="M219" t="s">
        <v>67</v>
      </c>
      <c r="N219" s="45">
        <v>3.4247685185185187E-2</v>
      </c>
      <c r="O219" t="s">
        <v>1011</v>
      </c>
    </row>
    <row r="220" spans="1:15" x14ac:dyDescent="0.35">
      <c r="A220" s="1">
        <v>44478</v>
      </c>
      <c r="B220" s="4">
        <f>D220</f>
        <v>0.16666666666666666</v>
      </c>
      <c r="C220" s="4">
        <f>D220-$P$1</f>
        <v>0.125</v>
      </c>
      <c r="D220" s="4">
        <v>0.16666666666666666</v>
      </c>
      <c r="E220" t="s">
        <v>279</v>
      </c>
      <c r="F220" t="s">
        <v>279</v>
      </c>
      <c r="G220" s="3" t="s">
        <v>42</v>
      </c>
      <c r="H220" s="3">
        <v>2013</v>
      </c>
      <c r="I220" t="s">
        <v>280</v>
      </c>
      <c r="J220" t="s">
        <v>281</v>
      </c>
      <c r="K220" t="s">
        <v>55</v>
      </c>
      <c r="L220" t="s">
        <v>20</v>
      </c>
      <c r="M220" t="s">
        <v>20</v>
      </c>
      <c r="N220" s="45">
        <v>6.8090277777777777E-2</v>
      </c>
      <c r="O220" t="s">
        <v>1016</v>
      </c>
    </row>
    <row r="221" spans="1:15" x14ac:dyDescent="0.35">
      <c r="A221" s="1">
        <v>44478</v>
      </c>
      <c r="B221" s="4">
        <f>D221</f>
        <v>0.24583333333333335</v>
      </c>
      <c r="C221" s="4">
        <f>D221-$P$1</f>
        <v>0.20416666666666669</v>
      </c>
      <c r="D221" s="4">
        <v>0.24583333333333335</v>
      </c>
      <c r="E221" t="s">
        <v>276</v>
      </c>
      <c r="F221" t="s">
        <v>277</v>
      </c>
      <c r="G221" s="3" t="s">
        <v>10</v>
      </c>
      <c r="H221" s="3">
        <v>2021</v>
      </c>
      <c r="I221" t="s">
        <v>278</v>
      </c>
      <c r="J221" t="s">
        <v>29</v>
      </c>
      <c r="K221" t="s">
        <v>30</v>
      </c>
      <c r="L221" t="s">
        <v>31</v>
      </c>
      <c r="M221" t="s">
        <v>31</v>
      </c>
      <c r="N221" s="45">
        <v>4.1203703703703706E-3</v>
      </c>
      <c r="O221" t="s">
        <v>799</v>
      </c>
    </row>
    <row r="222" spans="1:15" x14ac:dyDescent="0.35">
      <c r="A222" s="1">
        <v>44478</v>
      </c>
      <c r="B222" s="4">
        <f>D222</f>
        <v>0.25</v>
      </c>
      <c r="C222" s="4">
        <f>D222-$P$1</f>
        <v>0.20833333333333334</v>
      </c>
      <c r="D222" s="4">
        <v>0.25</v>
      </c>
      <c r="E222" t="s">
        <v>255</v>
      </c>
      <c r="F222" t="s">
        <v>256</v>
      </c>
      <c r="G222" s="3" t="s">
        <v>10</v>
      </c>
      <c r="H222" s="3">
        <v>2018</v>
      </c>
      <c r="I222" t="s">
        <v>257</v>
      </c>
      <c r="K222" t="s">
        <v>109</v>
      </c>
      <c r="L222" t="s">
        <v>110</v>
      </c>
      <c r="M222" t="s">
        <v>110</v>
      </c>
      <c r="N222" s="45">
        <v>1.8136574074074072E-2</v>
      </c>
      <c r="O222" t="s">
        <v>1013</v>
      </c>
    </row>
    <row r="223" spans="1:15" x14ac:dyDescent="0.35">
      <c r="A223" s="1">
        <v>44478</v>
      </c>
      <c r="B223" s="4">
        <f>D223</f>
        <v>0.27083333333333331</v>
      </c>
      <c r="C223" s="4">
        <f>D223-$P$1</f>
        <v>0.22916666666666666</v>
      </c>
      <c r="D223" s="4">
        <v>0.27083333333333331</v>
      </c>
      <c r="E223" t="s">
        <v>295</v>
      </c>
      <c r="F223" t="s">
        <v>295</v>
      </c>
      <c r="G223" s="3" t="s">
        <v>10</v>
      </c>
      <c r="H223" s="3">
        <v>2021</v>
      </c>
      <c r="I223" t="s">
        <v>33</v>
      </c>
      <c r="J223" t="s">
        <v>34</v>
      </c>
      <c r="K223" t="s">
        <v>35</v>
      </c>
      <c r="L223" t="s">
        <v>67</v>
      </c>
      <c r="M223" t="s">
        <v>67</v>
      </c>
      <c r="N223" s="45">
        <v>3.4780092592592592E-2</v>
      </c>
      <c r="O223" t="s">
        <v>1011</v>
      </c>
    </row>
    <row r="224" spans="1:15" x14ac:dyDescent="0.35">
      <c r="A224" s="1">
        <v>44478</v>
      </c>
      <c r="B224" s="4">
        <f>D224</f>
        <v>0.3125</v>
      </c>
      <c r="C224" s="4">
        <f>D224-$P$1</f>
        <v>0.27083333333333331</v>
      </c>
      <c r="D224" s="4">
        <v>0.3125</v>
      </c>
      <c r="E224" s="7" t="s">
        <v>809</v>
      </c>
      <c r="F224" s="7" t="s">
        <v>810</v>
      </c>
      <c r="G224" s="8"/>
      <c r="H224" s="8"/>
      <c r="I224" s="7"/>
      <c r="J224" s="7"/>
      <c r="K224" s="7"/>
      <c r="L224" s="7"/>
      <c r="M224" s="7"/>
      <c r="N224" s="8"/>
      <c r="O224" s="7"/>
    </row>
    <row r="225" spans="1:15" x14ac:dyDescent="0.35">
      <c r="A225" s="1">
        <v>44478</v>
      </c>
      <c r="B225" s="4">
        <f>D225</f>
        <v>0.33333333333333331</v>
      </c>
      <c r="C225" s="4">
        <f>D225-$P$1</f>
        <v>0.29166666666666663</v>
      </c>
      <c r="D225" s="4">
        <v>0.33333333333333331</v>
      </c>
      <c r="E225" s="7" t="s">
        <v>809</v>
      </c>
      <c r="F225" s="7" t="s">
        <v>810</v>
      </c>
      <c r="G225" s="8"/>
      <c r="H225" s="8"/>
      <c r="I225" s="7"/>
      <c r="J225" s="7"/>
      <c r="K225" s="7"/>
      <c r="L225" s="7"/>
      <c r="M225" s="7"/>
      <c r="N225" s="8"/>
      <c r="O225" s="7"/>
    </row>
    <row r="226" spans="1:15" x14ac:dyDescent="0.35">
      <c r="A226" s="1">
        <v>44478</v>
      </c>
      <c r="B226" s="4">
        <f>D226</f>
        <v>0.35416666666666669</v>
      </c>
      <c r="C226" s="4">
        <f>D226-$P$1</f>
        <v>0.3125</v>
      </c>
      <c r="D226" s="4">
        <v>0.35416666666666669</v>
      </c>
      <c r="E226" s="7" t="s">
        <v>809</v>
      </c>
      <c r="F226" s="7" t="s">
        <v>810</v>
      </c>
      <c r="G226" s="8"/>
      <c r="H226" s="8"/>
      <c r="I226" s="7"/>
      <c r="J226" s="7"/>
      <c r="K226" s="7"/>
      <c r="L226" s="7"/>
      <c r="M226" s="7"/>
      <c r="N226" s="8"/>
      <c r="O226" s="7"/>
    </row>
    <row r="227" spans="1:15" x14ac:dyDescent="0.35">
      <c r="A227" s="1">
        <v>44478</v>
      </c>
      <c r="B227" s="4">
        <f>D227</f>
        <v>0.375</v>
      </c>
      <c r="C227" s="4">
        <f>D227-$P$1</f>
        <v>0.33333333333333331</v>
      </c>
      <c r="D227" s="4">
        <v>0.375</v>
      </c>
      <c r="E227" s="7" t="s">
        <v>809</v>
      </c>
      <c r="F227" s="7" t="s">
        <v>810</v>
      </c>
      <c r="G227" s="8"/>
      <c r="H227" s="8"/>
      <c r="I227" s="7"/>
      <c r="J227" s="7"/>
      <c r="K227" s="7"/>
      <c r="L227" s="7"/>
      <c r="M227" s="7"/>
      <c r="N227" s="8"/>
      <c r="O227" s="7"/>
    </row>
    <row r="228" spans="1:15" x14ac:dyDescent="0.35">
      <c r="A228" s="1">
        <v>44478</v>
      </c>
      <c r="B228" s="4">
        <f>D228</f>
        <v>0.39583333333333331</v>
      </c>
      <c r="C228" s="4">
        <f>D228-$P$1</f>
        <v>0.35416666666666663</v>
      </c>
      <c r="D228" s="4">
        <v>0.39583333333333331</v>
      </c>
      <c r="E228" s="7" t="s">
        <v>809</v>
      </c>
      <c r="F228" s="7" t="s">
        <v>810</v>
      </c>
      <c r="G228" s="8"/>
      <c r="H228" s="8"/>
      <c r="I228" s="7"/>
      <c r="J228" s="7"/>
      <c r="K228" s="7"/>
      <c r="L228" s="7"/>
      <c r="M228" s="7"/>
      <c r="N228" s="8"/>
      <c r="O228" s="7"/>
    </row>
    <row r="229" spans="1:15" x14ac:dyDescent="0.35">
      <c r="A229" s="1">
        <v>44478</v>
      </c>
      <c r="B229" s="4">
        <f>D229</f>
        <v>0.41666666666666669</v>
      </c>
      <c r="C229" s="4">
        <f>D229-$P$1</f>
        <v>0.375</v>
      </c>
      <c r="D229" s="4">
        <v>0.41666666666666669</v>
      </c>
      <c r="E229" s="7" t="s">
        <v>809</v>
      </c>
      <c r="F229" s="7" t="s">
        <v>810</v>
      </c>
      <c r="G229" s="8"/>
      <c r="H229" s="8"/>
      <c r="I229" s="7"/>
      <c r="J229" s="7"/>
      <c r="K229" s="7"/>
      <c r="L229" s="7"/>
      <c r="M229" s="7"/>
      <c r="N229" s="8"/>
      <c r="O229" s="7"/>
    </row>
    <row r="230" spans="1:15" x14ac:dyDescent="0.35">
      <c r="A230" s="1">
        <v>44478</v>
      </c>
      <c r="B230" s="4">
        <f>D230</f>
        <v>0.4375</v>
      </c>
      <c r="C230" s="4">
        <f>D230-$P$1</f>
        <v>0.39583333333333331</v>
      </c>
      <c r="D230" s="4">
        <v>0.4375</v>
      </c>
      <c r="E230" s="7" t="s">
        <v>809</v>
      </c>
      <c r="F230" s="7" t="s">
        <v>810</v>
      </c>
      <c r="G230" s="8"/>
      <c r="H230" s="8"/>
      <c r="I230" s="7"/>
      <c r="J230" s="7"/>
      <c r="K230" s="7"/>
      <c r="L230" s="7"/>
      <c r="M230" s="7"/>
      <c r="N230" s="8"/>
      <c r="O230" s="7"/>
    </row>
    <row r="231" spans="1:15" x14ac:dyDescent="0.35">
      <c r="A231" s="1">
        <v>44478</v>
      </c>
      <c r="B231" s="4">
        <f>D231</f>
        <v>0.45833333333333331</v>
      </c>
      <c r="C231" s="4">
        <f>D231-$P$1</f>
        <v>0.41666666666666663</v>
      </c>
      <c r="D231" s="4">
        <v>0.45833333333333331</v>
      </c>
      <c r="E231" t="s">
        <v>295</v>
      </c>
      <c r="F231" t="s">
        <v>295</v>
      </c>
      <c r="G231" s="3" t="s">
        <v>10</v>
      </c>
      <c r="H231" s="3">
        <v>2021</v>
      </c>
      <c r="I231" t="s">
        <v>33</v>
      </c>
      <c r="J231" t="s">
        <v>34</v>
      </c>
      <c r="K231" t="s">
        <v>35</v>
      </c>
      <c r="L231" t="s">
        <v>67</v>
      </c>
      <c r="M231" t="s">
        <v>67</v>
      </c>
      <c r="N231" s="45">
        <v>3.4780092592592592E-2</v>
      </c>
      <c r="O231" t="s">
        <v>1011</v>
      </c>
    </row>
    <row r="232" spans="1:15" x14ac:dyDescent="0.35">
      <c r="A232" s="1">
        <v>44478</v>
      </c>
      <c r="B232" s="4">
        <f>D232</f>
        <v>0.5</v>
      </c>
      <c r="C232" s="4">
        <f>D232-$P$1</f>
        <v>0.45833333333333331</v>
      </c>
      <c r="D232" s="4">
        <v>0.5</v>
      </c>
      <c r="E232" t="s">
        <v>296</v>
      </c>
      <c r="F232" t="s">
        <v>297</v>
      </c>
      <c r="G232" s="3" t="s">
        <v>10</v>
      </c>
      <c r="H232" s="3">
        <v>2017</v>
      </c>
      <c r="I232" t="s">
        <v>298</v>
      </c>
      <c r="J232" t="s">
        <v>98</v>
      </c>
      <c r="K232" t="s">
        <v>99</v>
      </c>
      <c r="L232" t="s">
        <v>20</v>
      </c>
      <c r="M232" t="s">
        <v>20</v>
      </c>
      <c r="N232" s="45">
        <v>3.0752314814814816E-2</v>
      </c>
      <c r="O232" t="s">
        <v>1011</v>
      </c>
    </row>
    <row r="233" spans="1:15" x14ac:dyDescent="0.35">
      <c r="A233" s="1">
        <v>44478</v>
      </c>
      <c r="B233" s="4">
        <f>D233</f>
        <v>0.54166666666666663</v>
      </c>
      <c r="C233" s="4">
        <f>D233-$P$1</f>
        <v>0.49999999999999994</v>
      </c>
      <c r="D233" s="4">
        <v>0.54166666666666663</v>
      </c>
      <c r="E233" t="s">
        <v>299</v>
      </c>
      <c r="F233" t="s">
        <v>300</v>
      </c>
      <c r="G233" s="3" t="s">
        <v>10</v>
      </c>
      <c r="H233" s="3">
        <v>2017</v>
      </c>
      <c r="I233" t="s">
        <v>301</v>
      </c>
      <c r="J233" t="s">
        <v>98</v>
      </c>
      <c r="K233" t="s">
        <v>99</v>
      </c>
      <c r="L233" t="s">
        <v>20</v>
      </c>
      <c r="M233" t="s">
        <v>20</v>
      </c>
      <c r="N233" s="45">
        <v>3.0706018518518521E-2</v>
      </c>
      <c r="O233" t="s">
        <v>1011</v>
      </c>
    </row>
    <row r="234" spans="1:15" x14ac:dyDescent="0.35">
      <c r="A234" s="1">
        <v>44478</v>
      </c>
      <c r="B234" s="4">
        <f>D234</f>
        <v>0.58333333333333337</v>
      </c>
      <c r="C234" s="4">
        <f>D234-$P$1</f>
        <v>0.54166666666666674</v>
      </c>
      <c r="D234" s="4">
        <v>0.58333333333333337</v>
      </c>
      <c r="E234" t="s">
        <v>302</v>
      </c>
      <c r="F234" t="s">
        <v>303</v>
      </c>
      <c r="G234" s="3" t="s">
        <v>10</v>
      </c>
      <c r="H234" s="3">
        <v>2017</v>
      </c>
      <c r="I234" t="s">
        <v>304</v>
      </c>
      <c r="J234" t="s">
        <v>98</v>
      </c>
      <c r="K234" t="s">
        <v>99</v>
      </c>
      <c r="L234" t="s">
        <v>20</v>
      </c>
      <c r="M234" t="s">
        <v>20</v>
      </c>
      <c r="N234" s="45">
        <v>3.0983796296296297E-2</v>
      </c>
      <c r="O234" t="s">
        <v>1011</v>
      </c>
    </row>
    <row r="235" spans="1:15" x14ac:dyDescent="0.35">
      <c r="A235" s="1">
        <v>44478</v>
      </c>
      <c r="B235" s="4">
        <f>D235</f>
        <v>0.625</v>
      </c>
      <c r="C235" s="4">
        <f>D235-$P$1</f>
        <v>0.58333333333333337</v>
      </c>
      <c r="D235" s="4">
        <v>0.625</v>
      </c>
      <c r="E235" t="s">
        <v>305</v>
      </c>
      <c r="F235" t="s">
        <v>306</v>
      </c>
      <c r="G235" s="3" t="s">
        <v>10</v>
      </c>
      <c r="H235" s="3">
        <v>2018</v>
      </c>
      <c r="I235" t="s">
        <v>307</v>
      </c>
      <c r="K235" t="s">
        <v>109</v>
      </c>
      <c r="L235" t="s">
        <v>110</v>
      </c>
      <c r="M235" t="s">
        <v>110</v>
      </c>
      <c r="N235" s="45">
        <v>1.8275462962962962E-2</v>
      </c>
      <c r="O235" t="s">
        <v>1013</v>
      </c>
    </row>
    <row r="236" spans="1:15" x14ac:dyDescent="0.35">
      <c r="A236" s="1">
        <v>44478</v>
      </c>
      <c r="B236" s="4">
        <f>D236</f>
        <v>0.64930555555555558</v>
      </c>
      <c r="C236" s="4">
        <f>D236-$P$1</f>
        <v>0.60763888888888895</v>
      </c>
      <c r="D236" s="4">
        <v>0.64930555555555558</v>
      </c>
      <c r="E236" t="s">
        <v>285</v>
      </c>
      <c r="F236" t="s">
        <v>285</v>
      </c>
      <c r="G236" s="3" t="s">
        <v>10</v>
      </c>
      <c r="H236" s="3">
        <v>2021</v>
      </c>
      <c r="I236" t="s">
        <v>286</v>
      </c>
      <c r="J236" t="s">
        <v>287</v>
      </c>
      <c r="K236" t="s">
        <v>60</v>
      </c>
      <c r="L236" t="s">
        <v>7</v>
      </c>
      <c r="M236" t="s">
        <v>7</v>
      </c>
      <c r="N236" s="45">
        <v>9.3171296296296283E-3</v>
      </c>
      <c r="O236" t="s">
        <v>799</v>
      </c>
    </row>
    <row r="237" spans="1:15" x14ac:dyDescent="0.35">
      <c r="A237" s="1">
        <v>44478</v>
      </c>
      <c r="B237" s="4">
        <f>D237</f>
        <v>0.65972222222222221</v>
      </c>
      <c r="C237" s="4">
        <f>D237-$P$1</f>
        <v>0.61805555555555558</v>
      </c>
      <c r="D237" s="4">
        <v>0.65972222222222221</v>
      </c>
      <c r="E237" t="s">
        <v>288</v>
      </c>
      <c r="F237" t="s">
        <v>288</v>
      </c>
      <c r="G237" s="3" t="s">
        <v>10</v>
      </c>
      <c r="H237" s="3">
        <v>2021</v>
      </c>
      <c r="I237" t="s">
        <v>289</v>
      </c>
      <c r="J237" t="s">
        <v>290</v>
      </c>
      <c r="K237" t="s">
        <v>291</v>
      </c>
      <c r="L237" t="s">
        <v>7</v>
      </c>
      <c r="M237" t="s">
        <v>7</v>
      </c>
      <c r="N237" s="45">
        <v>6.168981481481481E-3</v>
      </c>
      <c r="O237" t="s">
        <v>799</v>
      </c>
    </row>
    <row r="238" spans="1:15" x14ac:dyDescent="0.35">
      <c r="A238" s="1">
        <v>44478</v>
      </c>
      <c r="B238" s="4">
        <f>D238</f>
        <v>0.67013888888888884</v>
      </c>
      <c r="C238" s="4">
        <f>D238-$P$1</f>
        <v>0.62847222222222221</v>
      </c>
      <c r="D238" s="4">
        <v>0.67013888888888884</v>
      </c>
      <c r="E238" t="s">
        <v>292</v>
      </c>
      <c r="F238" t="s">
        <v>292</v>
      </c>
      <c r="G238" s="3">
        <v>16</v>
      </c>
      <c r="H238" s="3">
        <v>2008</v>
      </c>
      <c r="I238" t="s">
        <v>293</v>
      </c>
      <c r="J238" t="s">
        <v>294</v>
      </c>
      <c r="K238" t="s">
        <v>55</v>
      </c>
      <c r="L238" t="s">
        <v>20</v>
      </c>
      <c r="M238" t="s">
        <v>151</v>
      </c>
      <c r="N238" s="45">
        <v>6.6759259259259254E-2</v>
      </c>
      <c r="O238" t="s">
        <v>1020</v>
      </c>
    </row>
    <row r="239" spans="1:15" x14ac:dyDescent="0.35">
      <c r="A239" s="1">
        <v>44478</v>
      </c>
      <c r="B239" s="4">
        <f>D239</f>
        <v>0.75</v>
      </c>
      <c r="C239" s="4">
        <f>D239-$P$1</f>
        <v>0.70833333333333337</v>
      </c>
      <c r="D239" s="4">
        <v>0.75</v>
      </c>
      <c r="E239" t="s">
        <v>308</v>
      </c>
      <c r="F239" t="s">
        <v>308</v>
      </c>
      <c r="G239" s="3" t="s">
        <v>10</v>
      </c>
      <c r="H239" s="3">
        <v>2018</v>
      </c>
      <c r="I239" t="s">
        <v>309</v>
      </c>
      <c r="J239" t="s">
        <v>114</v>
      </c>
      <c r="K239" t="s">
        <v>310</v>
      </c>
      <c r="L239" t="s">
        <v>67</v>
      </c>
      <c r="M239" t="s">
        <v>67</v>
      </c>
      <c r="N239" s="45">
        <v>5.6666666666666671E-2</v>
      </c>
      <c r="O239" t="s">
        <v>1019</v>
      </c>
    </row>
    <row r="240" spans="1:15" x14ac:dyDescent="0.35">
      <c r="A240" s="1">
        <v>44478</v>
      </c>
      <c r="B240" s="4">
        <f>D240</f>
        <v>0.8125</v>
      </c>
      <c r="C240" s="4">
        <f>D240-$P$1</f>
        <v>0.77083333333333337</v>
      </c>
      <c r="D240" s="4">
        <v>0.8125</v>
      </c>
      <c r="E240" t="s">
        <v>282</v>
      </c>
      <c r="F240" t="s">
        <v>283</v>
      </c>
      <c r="G240" s="3" t="s">
        <v>10</v>
      </c>
      <c r="H240" s="3">
        <v>2015</v>
      </c>
      <c r="I240" t="s">
        <v>284</v>
      </c>
      <c r="L240" t="s">
        <v>31</v>
      </c>
      <c r="M240" t="s">
        <v>31</v>
      </c>
      <c r="N240" s="45">
        <v>1.7256944444444446E-2</v>
      </c>
      <c r="O240" t="s">
        <v>1019</v>
      </c>
    </row>
    <row r="241" spans="1:15" x14ac:dyDescent="0.35">
      <c r="A241" s="1">
        <v>44478</v>
      </c>
      <c r="B241" s="4">
        <f>D241</f>
        <v>0.83333333333333337</v>
      </c>
      <c r="C241" s="4">
        <f>D241-$P$1</f>
        <v>0.79166666666666674</v>
      </c>
      <c r="D241" s="4">
        <v>0.83333333333333337</v>
      </c>
      <c r="E241" t="s">
        <v>198</v>
      </c>
      <c r="F241" t="s">
        <v>199</v>
      </c>
      <c r="G241" s="3" t="s">
        <v>42</v>
      </c>
      <c r="H241" s="3">
        <v>2005</v>
      </c>
      <c r="I241" t="s">
        <v>200</v>
      </c>
      <c r="J241" t="s">
        <v>123</v>
      </c>
      <c r="K241" t="s">
        <v>124</v>
      </c>
      <c r="L241" t="s">
        <v>20</v>
      </c>
      <c r="M241" t="s">
        <v>20</v>
      </c>
      <c r="N241" s="45">
        <v>6.1805555555555558E-2</v>
      </c>
      <c r="O241" t="s">
        <v>1017</v>
      </c>
    </row>
    <row r="242" spans="1:15" x14ac:dyDescent="0.35">
      <c r="A242" s="1">
        <v>44478</v>
      </c>
      <c r="B242" s="4">
        <f>D242</f>
        <v>0.90625</v>
      </c>
      <c r="C242" s="4">
        <f>D242-$P$1</f>
        <v>0.86458333333333337</v>
      </c>
      <c r="D242" s="4">
        <v>0.90625</v>
      </c>
      <c r="E242" t="s">
        <v>311</v>
      </c>
      <c r="F242" t="s">
        <v>312</v>
      </c>
      <c r="G242" s="3" t="s">
        <v>10</v>
      </c>
      <c r="H242" s="3">
        <v>2017</v>
      </c>
      <c r="I242" t="s">
        <v>313</v>
      </c>
      <c r="J242" t="s">
        <v>314</v>
      </c>
      <c r="K242" t="s">
        <v>315</v>
      </c>
      <c r="L242" t="s">
        <v>7</v>
      </c>
      <c r="M242" t="s">
        <v>7</v>
      </c>
      <c r="N242" s="45">
        <v>2.9976851851851848E-3</v>
      </c>
      <c r="O242" t="s">
        <v>1012</v>
      </c>
    </row>
    <row r="243" spans="1:15" x14ac:dyDescent="0.35">
      <c r="A243" s="1">
        <v>44478</v>
      </c>
      <c r="B243" s="4">
        <f>D243</f>
        <v>0.90972222222222221</v>
      </c>
      <c r="C243" s="4">
        <f>D243-$P$1</f>
        <v>0.86805555555555558</v>
      </c>
      <c r="D243" s="4">
        <v>0.90972222222222221</v>
      </c>
      <c r="E243" t="s">
        <v>311</v>
      </c>
      <c r="F243" t="s">
        <v>316</v>
      </c>
      <c r="G243" s="3" t="s">
        <v>10</v>
      </c>
      <c r="H243" s="3">
        <v>2017</v>
      </c>
      <c r="I243" t="s">
        <v>313</v>
      </c>
      <c r="J243" t="s">
        <v>314</v>
      </c>
      <c r="K243" t="s">
        <v>315</v>
      </c>
      <c r="L243" t="s">
        <v>7</v>
      </c>
      <c r="M243" t="s">
        <v>7</v>
      </c>
      <c r="N243" s="45">
        <v>2.7546296296296294E-3</v>
      </c>
      <c r="O243" t="s">
        <v>1012</v>
      </c>
    </row>
    <row r="244" spans="1:15" x14ac:dyDescent="0.35">
      <c r="A244" s="1">
        <v>44478</v>
      </c>
      <c r="B244" s="4">
        <f>D244</f>
        <v>0.91319444444444453</v>
      </c>
      <c r="C244" s="4">
        <f>D244-$P$1</f>
        <v>0.8715277777777779</v>
      </c>
      <c r="D244" s="4">
        <v>0.91319444444444453</v>
      </c>
      <c r="E244" t="s">
        <v>311</v>
      </c>
      <c r="F244" t="s">
        <v>317</v>
      </c>
      <c r="G244" s="3" t="s">
        <v>10</v>
      </c>
      <c r="H244" s="3">
        <v>2017</v>
      </c>
      <c r="I244" t="s">
        <v>313</v>
      </c>
      <c r="J244" t="s">
        <v>314</v>
      </c>
      <c r="K244" t="s">
        <v>315</v>
      </c>
      <c r="L244" t="s">
        <v>7</v>
      </c>
      <c r="M244" t="s">
        <v>7</v>
      </c>
      <c r="N244" s="45">
        <v>2.1527777777777778E-3</v>
      </c>
      <c r="O244" t="s">
        <v>1012</v>
      </c>
    </row>
    <row r="245" spans="1:15" x14ac:dyDescent="0.35">
      <c r="A245" s="1">
        <v>44478</v>
      </c>
      <c r="B245" s="4">
        <f>D245</f>
        <v>0.91666666666666663</v>
      </c>
      <c r="C245" s="4">
        <f>D245-$P$1</f>
        <v>0.875</v>
      </c>
      <c r="D245" s="4">
        <v>0.91666666666666663</v>
      </c>
      <c r="E245" t="s">
        <v>318</v>
      </c>
      <c r="F245" t="s">
        <v>318</v>
      </c>
      <c r="G245" s="3" t="s">
        <v>42</v>
      </c>
      <c r="H245" s="3">
        <v>2017</v>
      </c>
      <c r="I245" t="s">
        <v>319</v>
      </c>
      <c r="J245" t="s">
        <v>320</v>
      </c>
      <c r="K245" t="s">
        <v>321</v>
      </c>
      <c r="L245" t="s">
        <v>20</v>
      </c>
      <c r="M245" t="s">
        <v>322</v>
      </c>
      <c r="N245" s="45">
        <v>7.7442129629629639E-2</v>
      </c>
      <c r="O245" t="s">
        <v>1011</v>
      </c>
    </row>
    <row r="246" spans="1:15" x14ac:dyDescent="0.35">
      <c r="A246" s="1">
        <v>44479</v>
      </c>
      <c r="B246" s="4">
        <f>D246</f>
        <v>3.472222222222222E-3</v>
      </c>
      <c r="C246" s="4">
        <v>0.92013888888888884</v>
      </c>
      <c r="D246" s="4">
        <v>3.472222222222222E-3</v>
      </c>
      <c r="E246" t="s">
        <v>323</v>
      </c>
      <c r="F246" t="s">
        <v>323</v>
      </c>
      <c r="G246" s="3" t="s">
        <v>42</v>
      </c>
      <c r="H246" s="3">
        <v>2016</v>
      </c>
      <c r="I246" t="s">
        <v>324</v>
      </c>
      <c r="J246" t="s">
        <v>325</v>
      </c>
      <c r="K246" t="s">
        <v>326</v>
      </c>
      <c r="L246" t="s">
        <v>20</v>
      </c>
      <c r="M246" t="s">
        <v>20</v>
      </c>
      <c r="N246" s="45">
        <v>7.5347222222222218E-2</v>
      </c>
      <c r="O246" t="s">
        <v>1013</v>
      </c>
    </row>
    <row r="247" spans="1:15" x14ac:dyDescent="0.35">
      <c r="A247" s="1">
        <v>44479</v>
      </c>
      <c r="B247" s="4">
        <f>D247</f>
        <v>8.6805555555555566E-2</v>
      </c>
      <c r="C247" s="4">
        <f>D247-$P$1</f>
        <v>4.5138888888888902E-2</v>
      </c>
      <c r="D247" s="4">
        <v>8.6805555555555566E-2</v>
      </c>
      <c r="E247" t="s">
        <v>308</v>
      </c>
      <c r="F247" t="s">
        <v>308</v>
      </c>
      <c r="G247" s="3" t="s">
        <v>10</v>
      </c>
      <c r="H247" s="3">
        <v>2018</v>
      </c>
      <c r="I247" t="s">
        <v>309</v>
      </c>
      <c r="J247" t="s">
        <v>114</v>
      </c>
      <c r="K247" t="s">
        <v>310</v>
      </c>
      <c r="L247" t="s">
        <v>67</v>
      </c>
      <c r="M247" t="s">
        <v>67</v>
      </c>
      <c r="N247" s="45">
        <v>5.6666666666666671E-2</v>
      </c>
      <c r="O247" t="s">
        <v>1019</v>
      </c>
    </row>
    <row r="248" spans="1:15" x14ac:dyDescent="0.35">
      <c r="A248" s="1">
        <v>44479</v>
      </c>
      <c r="B248" s="4">
        <f>D248</f>
        <v>0.14930555555555555</v>
      </c>
      <c r="C248" s="4">
        <f>D248-$P$1</f>
        <v>0.1076388888888889</v>
      </c>
      <c r="D248" s="4">
        <v>0.14930555555555555</v>
      </c>
      <c r="E248" t="s">
        <v>282</v>
      </c>
      <c r="F248" t="s">
        <v>283</v>
      </c>
      <c r="G248" s="3" t="s">
        <v>10</v>
      </c>
      <c r="H248" s="3">
        <v>2015</v>
      </c>
      <c r="I248" t="s">
        <v>284</v>
      </c>
      <c r="L248" t="s">
        <v>31</v>
      </c>
      <c r="M248" t="s">
        <v>31</v>
      </c>
      <c r="N248" s="45">
        <v>1.7256944444444446E-2</v>
      </c>
      <c r="O248" t="s">
        <v>1019</v>
      </c>
    </row>
    <row r="249" spans="1:15" x14ac:dyDescent="0.35">
      <c r="A249" s="1">
        <v>44479</v>
      </c>
      <c r="B249" s="4">
        <f>D249</f>
        <v>0.17013888888888887</v>
      </c>
      <c r="C249" s="4">
        <f>D249-$P$1</f>
        <v>0.12847222222222221</v>
      </c>
      <c r="D249" s="4">
        <v>0.17013888888888887</v>
      </c>
      <c r="E249" t="s">
        <v>198</v>
      </c>
      <c r="F249" t="s">
        <v>199</v>
      </c>
      <c r="G249" s="3" t="s">
        <v>42</v>
      </c>
      <c r="H249" s="3">
        <v>2005</v>
      </c>
      <c r="I249" t="s">
        <v>200</v>
      </c>
      <c r="J249" t="s">
        <v>123</v>
      </c>
      <c r="K249" t="s">
        <v>124</v>
      </c>
      <c r="L249" t="s">
        <v>20</v>
      </c>
      <c r="M249" t="s">
        <v>20</v>
      </c>
      <c r="N249" s="45">
        <v>6.1805555555555558E-2</v>
      </c>
      <c r="O249" t="s">
        <v>1017</v>
      </c>
    </row>
    <row r="250" spans="1:15" x14ac:dyDescent="0.35">
      <c r="A250" s="1">
        <v>44479</v>
      </c>
      <c r="B250" s="4">
        <f>D250</f>
        <v>0.24305555555555555</v>
      </c>
      <c r="C250" s="4">
        <f>D250-$P$1</f>
        <v>0.2013888888888889</v>
      </c>
      <c r="D250" s="4">
        <v>0.24305555555555555</v>
      </c>
      <c r="E250" t="s">
        <v>311</v>
      </c>
      <c r="F250" t="s">
        <v>312</v>
      </c>
      <c r="G250" s="3" t="s">
        <v>10</v>
      </c>
      <c r="H250" s="3">
        <v>2017</v>
      </c>
      <c r="I250" t="s">
        <v>313</v>
      </c>
      <c r="J250" t="s">
        <v>314</v>
      </c>
      <c r="K250" t="s">
        <v>315</v>
      </c>
      <c r="L250" t="s">
        <v>7</v>
      </c>
      <c r="M250" t="s">
        <v>7</v>
      </c>
      <c r="N250" s="45">
        <v>2.9976851851851848E-3</v>
      </c>
      <c r="O250" t="s">
        <v>1012</v>
      </c>
    </row>
    <row r="251" spans="1:15" x14ac:dyDescent="0.35">
      <c r="A251" s="1">
        <v>44479</v>
      </c>
      <c r="B251" s="4">
        <f>D251</f>
        <v>0.24652777777777779</v>
      </c>
      <c r="C251" s="4">
        <f>D251-$P$1</f>
        <v>0.20486111111111113</v>
      </c>
      <c r="D251" s="4">
        <v>0.24652777777777779</v>
      </c>
      <c r="E251" t="s">
        <v>311</v>
      </c>
      <c r="F251" t="s">
        <v>316</v>
      </c>
      <c r="G251" s="3" t="s">
        <v>10</v>
      </c>
      <c r="H251" s="3">
        <v>2017</v>
      </c>
      <c r="I251" t="s">
        <v>313</v>
      </c>
      <c r="J251" t="s">
        <v>314</v>
      </c>
      <c r="K251" t="s">
        <v>315</v>
      </c>
      <c r="L251" t="s">
        <v>7</v>
      </c>
      <c r="M251" t="s">
        <v>7</v>
      </c>
      <c r="N251" s="45">
        <v>2.7546296296296294E-3</v>
      </c>
      <c r="O251" t="s">
        <v>1012</v>
      </c>
    </row>
    <row r="252" spans="1:15" x14ac:dyDescent="0.35">
      <c r="A252" s="1">
        <v>44479</v>
      </c>
      <c r="B252" s="4">
        <f>D252</f>
        <v>0.25</v>
      </c>
      <c r="C252" s="4">
        <f>D252-$P$1</f>
        <v>0.20833333333333334</v>
      </c>
      <c r="D252" s="4">
        <v>0.25</v>
      </c>
      <c r="E252" t="s">
        <v>327</v>
      </c>
      <c r="F252" t="s">
        <v>328</v>
      </c>
      <c r="G252" s="3" t="s">
        <v>10</v>
      </c>
      <c r="H252" s="3">
        <v>2018</v>
      </c>
      <c r="I252" t="s">
        <v>329</v>
      </c>
      <c r="K252" t="s">
        <v>109</v>
      </c>
      <c r="L252" t="s">
        <v>110</v>
      </c>
      <c r="M252" t="s">
        <v>110</v>
      </c>
      <c r="N252" s="45">
        <v>1.8067129629629631E-2</v>
      </c>
      <c r="O252" t="s">
        <v>1013</v>
      </c>
    </row>
    <row r="253" spans="1:15" x14ac:dyDescent="0.35">
      <c r="A253" s="1">
        <v>44479</v>
      </c>
      <c r="B253" s="4">
        <f>D253</f>
        <v>0.27083333333333331</v>
      </c>
      <c r="C253" s="4">
        <f>D253-$P$1</f>
        <v>0.22916666666666666</v>
      </c>
      <c r="D253" s="4">
        <v>0.27083333333333331</v>
      </c>
      <c r="E253" t="s">
        <v>65</v>
      </c>
      <c r="F253" t="s">
        <v>65</v>
      </c>
      <c r="G253" s="3" t="s">
        <v>10</v>
      </c>
      <c r="H253" s="3">
        <v>2021</v>
      </c>
      <c r="I253" t="s">
        <v>66</v>
      </c>
      <c r="J253" t="s">
        <v>34</v>
      </c>
      <c r="K253" t="s">
        <v>35</v>
      </c>
      <c r="L253" t="s">
        <v>67</v>
      </c>
      <c r="M253" t="s">
        <v>67</v>
      </c>
      <c r="N253" s="45">
        <v>3.3981481481481481E-2</v>
      </c>
      <c r="O253" t="s">
        <v>1011</v>
      </c>
    </row>
    <row r="254" spans="1:15" x14ac:dyDescent="0.35">
      <c r="A254" s="1">
        <v>44479</v>
      </c>
      <c r="B254" s="4">
        <f>D254</f>
        <v>0.3125</v>
      </c>
      <c r="C254" s="4">
        <f>D254-$P$1</f>
        <v>0.27083333333333331</v>
      </c>
      <c r="D254" s="4">
        <v>0.3125</v>
      </c>
      <c r="E254" s="7" t="s">
        <v>809</v>
      </c>
      <c r="F254" s="7" t="s">
        <v>810</v>
      </c>
      <c r="G254" s="8"/>
      <c r="H254" s="8"/>
      <c r="I254" s="7"/>
      <c r="J254" s="7"/>
      <c r="K254" s="7"/>
      <c r="L254" s="7"/>
      <c r="M254" s="7"/>
      <c r="N254" s="8"/>
      <c r="O254" s="7"/>
    </row>
    <row r="255" spans="1:15" x14ac:dyDescent="0.35">
      <c r="A255" s="1">
        <v>44479</v>
      </c>
      <c r="B255" s="4">
        <f>D255</f>
        <v>0.33333333333333331</v>
      </c>
      <c r="C255" s="4">
        <f>D255-$P$1</f>
        <v>0.29166666666666663</v>
      </c>
      <c r="D255" s="4">
        <v>0.33333333333333331</v>
      </c>
      <c r="E255" s="7" t="s">
        <v>809</v>
      </c>
      <c r="F255" s="7" t="s">
        <v>810</v>
      </c>
      <c r="G255" s="8"/>
      <c r="H255" s="8"/>
      <c r="I255" s="7"/>
      <c r="J255" s="7"/>
      <c r="K255" s="7"/>
      <c r="L255" s="7"/>
      <c r="M255" s="7"/>
      <c r="N255" s="8"/>
      <c r="O255" s="7"/>
    </row>
    <row r="256" spans="1:15" x14ac:dyDescent="0.35">
      <c r="A256" s="1">
        <v>44479</v>
      </c>
      <c r="B256" s="4">
        <f>D256</f>
        <v>0.35416666666666669</v>
      </c>
      <c r="C256" s="4">
        <f>D256-$P$1</f>
        <v>0.3125</v>
      </c>
      <c r="D256" s="4">
        <v>0.35416666666666669</v>
      </c>
      <c r="E256" s="7" t="s">
        <v>809</v>
      </c>
      <c r="F256" s="7" t="s">
        <v>810</v>
      </c>
      <c r="G256" s="8"/>
      <c r="H256" s="8"/>
      <c r="I256" s="7"/>
      <c r="J256" s="7"/>
      <c r="K256" s="7"/>
      <c r="L256" s="7"/>
      <c r="M256" s="7"/>
      <c r="N256" s="8"/>
      <c r="O256" s="7"/>
    </row>
    <row r="257" spans="1:15" x14ac:dyDescent="0.35">
      <c r="A257" s="1">
        <v>44479</v>
      </c>
      <c r="B257" s="4">
        <f>D257</f>
        <v>0.375</v>
      </c>
      <c r="C257" s="4">
        <f>D257-$P$1</f>
        <v>0.33333333333333331</v>
      </c>
      <c r="D257" s="4">
        <v>0.375</v>
      </c>
      <c r="E257" s="7" t="s">
        <v>809</v>
      </c>
      <c r="F257" s="7" t="s">
        <v>810</v>
      </c>
      <c r="G257" s="8"/>
      <c r="H257" s="8"/>
      <c r="I257" s="7"/>
      <c r="J257" s="7"/>
      <c r="K257" s="7"/>
      <c r="L257" s="7"/>
      <c r="M257" s="7"/>
      <c r="N257" s="8"/>
      <c r="O257" s="7"/>
    </row>
    <row r="258" spans="1:15" x14ac:dyDescent="0.35">
      <c r="A258" s="1">
        <v>44479</v>
      </c>
      <c r="B258" s="4">
        <f>D258</f>
        <v>0.39583333333333331</v>
      </c>
      <c r="C258" s="4">
        <f>D258-$P$1</f>
        <v>0.35416666666666663</v>
      </c>
      <c r="D258" s="4">
        <v>0.39583333333333331</v>
      </c>
      <c r="E258" s="7" t="s">
        <v>809</v>
      </c>
      <c r="F258" s="7" t="s">
        <v>810</v>
      </c>
      <c r="G258" s="8"/>
      <c r="H258" s="8"/>
      <c r="I258" s="7"/>
      <c r="J258" s="7"/>
      <c r="K258" s="7"/>
      <c r="L258" s="7"/>
      <c r="M258" s="7"/>
      <c r="N258" s="8"/>
      <c r="O258" s="7"/>
    </row>
    <row r="259" spans="1:15" x14ac:dyDescent="0.35">
      <c r="A259" s="1">
        <v>44479</v>
      </c>
      <c r="B259" s="4">
        <f>D259</f>
        <v>0.41666666666666669</v>
      </c>
      <c r="C259" s="4">
        <f>D259-$P$1</f>
        <v>0.375</v>
      </c>
      <c r="D259" s="4">
        <v>0.41666666666666669</v>
      </c>
      <c r="E259" s="7" t="s">
        <v>809</v>
      </c>
      <c r="F259" s="7" t="s">
        <v>810</v>
      </c>
      <c r="G259" s="8"/>
      <c r="H259" s="8"/>
      <c r="I259" s="7"/>
      <c r="J259" s="7"/>
      <c r="K259" s="7"/>
      <c r="L259" s="7"/>
      <c r="M259" s="7"/>
      <c r="N259" s="8"/>
      <c r="O259" s="7"/>
    </row>
    <row r="260" spans="1:15" x14ac:dyDescent="0.35">
      <c r="A260" s="1">
        <v>44479</v>
      </c>
      <c r="B260" s="4">
        <f>D260</f>
        <v>0.4375</v>
      </c>
      <c r="C260" s="4">
        <f>D260-$P$1</f>
        <v>0.39583333333333331</v>
      </c>
      <c r="D260" s="4">
        <v>0.4375</v>
      </c>
      <c r="E260" s="7" t="s">
        <v>809</v>
      </c>
      <c r="F260" s="7" t="s">
        <v>810</v>
      </c>
      <c r="G260" s="8"/>
      <c r="H260" s="8"/>
      <c r="I260" s="7"/>
      <c r="J260" s="7"/>
      <c r="K260" s="7"/>
      <c r="L260" s="7"/>
      <c r="M260" s="7"/>
      <c r="N260" s="8"/>
      <c r="O260" s="7"/>
    </row>
    <row r="261" spans="1:15" x14ac:dyDescent="0.35">
      <c r="A261" s="1">
        <v>44479</v>
      </c>
      <c r="B261" s="4">
        <f>D261</f>
        <v>0.45833333333333331</v>
      </c>
      <c r="C261" s="4">
        <f>D261-$P$1</f>
        <v>0.41666666666666663</v>
      </c>
      <c r="D261" s="4">
        <v>0.45833333333333331</v>
      </c>
      <c r="E261" t="s">
        <v>65</v>
      </c>
      <c r="F261" t="s">
        <v>65</v>
      </c>
      <c r="G261" s="3" t="s">
        <v>10</v>
      </c>
      <c r="H261" s="3">
        <v>2021</v>
      </c>
      <c r="I261" t="s">
        <v>66</v>
      </c>
      <c r="J261" t="s">
        <v>34</v>
      </c>
      <c r="K261" t="s">
        <v>35</v>
      </c>
      <c r="L261" t="s">
        <v>67</v>
      </c>
      <c r="M261" t="s">
        <v>67</v>
      </c>
      <c r="N261" s="45">
        <v>3.3981481481481481E-2</v>
      </c>
      <c r="O261" t="s">
        <v>1011</v>
      </c>
    </row>
    <row r="262" spans="1:15" x14ac:dyDescent="0.35">
      <c r="A262" s="1">
        <v>44479</v>
      </c>
      <c r="B262" s="4">
        <f>D262</f>
        <v>0.5</v>
      </c>
      <c r="C262" s="4">
        <f>D262-$P$1</f>
        <v>0.45833333333333331</v>
      </c>
      <c r="D262" s="4">
        <v>0.5</v>
      </c>
      <c r="E262" t="s">
        <v>308</v>
      </c>
      <c r="F262" t="s">
        <v>308</v>
      </c>
      <c r="G262" s="3" t="s">
        <v>10</v>
      </c>
      <c r="H262" s="3">
        <v>2018</v>
      </c>
      <c r="I262" t="s">
        <v>309</v>
      </c>
      <c r="J262" t="s">
        <v>114</v>
      </c>
      <c r="K262" t="s">
        <v>310</v>
      </c>
      <c r="L262" t="s">
        <v>67</v>
      </c>
      <c r="M262" t="s">
        <v>67</v>
      </c>
      <c r="N262" s="45">
        <v>5.6666666666666671E-2</v>
      </c>
      <c r="O262" t="s">
        <v>1019</v>
      </c>
    </row>
    <row r="263" spans="1:15" x14ac:dyDescent="0.35">
      <c r="A263" s="1">
        <v>44479</v>
      </c>
      <c r="B263" s="4">
        <f>D263</f>
        <v>0.56597222222222221</v>
      </c>
      <c r="C263" s="4">
        <f>D263-$P$1</f>
        <v>0.52430555555555558</v>
      </c>
      <c r="D263" s="4">
        <v>0.56597222222222221</v>
      </c>
      <c r="E263" t="s">
        <v>282</v>
      </c>
      <c r="F263" t="s">
        <v>283</v>
      </c>
      <c r="G263" s="3" t="s">
        <v>10</v>
      </c>
      <c r="H263" s="3">
        <v>2015</v>
      </c>
      <c r="I263" t="s">
        <v>284</v>
      </c>
      <c r="L263" t="s">
        <v>31</v>
      </c>
      <c r="M263" t="s">
        <v>31</v>
      </c>
      <c r="N263" s="45">
        <v>1.7256944444444446E-2</v>
      </c>
      <c r="O263" t="s">
        <v>1019</v>
      </c>
    </row>
    <row r="264" spans="1:15" x14ac:dyDescent="0.35">
      <c r="A264" s="1">
        <v>44479</v>
      </c>
      <c r="B264" s="4">
        <f>D264</f>
        <v>0.58680555555555558</v>
      </c>
      <c r="C264" s="4">
        <f>D264-$P$1</f>
        <v>0.54513888888888895</v>
      </c>
      <c r="D264" s="4">
        <v>0.58680555555555558</v>
      </c>
      <c r="E264" t="s">
        <v>198</v>
      </c>
      <c r="F264" t="s">
        <v>199</v>
      </c>
      <c r="G264" s="3" t="s">
        <v>42</v>
      </c>
      <c r="H264" s="3">
        <v>2005</v>
      </c>
      <c r="I264" t="s">
        <v>200</v>
      </c>
      <c r="J264" t="s">
        <v>123</v>
      </c>
      <c r="K264" t="s">
        <v>124</v>
      </c>
      <c r="L264" t="s">
        <v>20</v>
      </c>
      <c r="M264" t="s">
        <v>20</v>
      </c>
      <c r="N264" s="45">
        <v>6.1805555555555558E-2</v>
      </c>
      <c r="O264" t="s">
        <v>1017</v>
      </c>
    </row>
    <row r="265" spans="1:15" x14ac:dyDescent="0.35">
      <c r="A265" s="1">
        <v>44479</v>
      </c>
      <c r="B265" s="4">
        <f>D265</f>
        <v>0.65972222222222221</v>
      </c>
      <c r="C265" s="4">
        <f>D265-$P$1</f>
        <v>0.61805555555555558</v>
      </c>
      <c r="D265" s="4">
        <v>0.65972222222222221</v>
      </c>
      <c r="E265" t="s">
        <v>318</v>
      </c>
      <c r="F265" t="s">
        <v>318</v>
      </c>
      <c r="G265" s="3" t="s">
        <v>42</v>
      </c>
      <c r="H265" s="3">
        <v>2017</v>
      </c>
      <c r="I265" t="s">
        <v>319</v>
      </c>
      <c r="J265" t="s">
        <v>320</v>
      </c>
      <c r="K265" t="s">
        <v>321</v>
      </c>
      <c r="L265" t="s">
        <v>20</v>
      </c>
      <c r="M265" t="s">
        <v>322</v>
      </c>
      <c r="N265" s="45">
        <v>7.7442129629629639E-2</v>
      </c>
      <c r="O265" t="s">
        <v>1011</v>
      </c>
    </row>
    <row r="266" spans="1:15" x14ac:dyDescent="0.35">
      <c r="A266" s="1">
        <v>44479</v>
      </c>
      <c r="B266" s="4">
        <f>D266</f>
        <v>0.75</v>
      </c>
      <c r="C266" s="4">
        <f>D266-$P$1</f>
        <v>0.70833333333333337</v>
      </c>
      <c r="D266" s="4">
        <v>0.75</v>
      </c>
      <c r="E266" t="s">
        <v>330</v>
      </c>
      <c r="F266" t="s">
        <v>331</v>
      </c>
      <c r="G266" s="3" t="s">
        <v>10</v>
      </c>
      <c r="H266" s="3">
        <v>2019</v>
      </c>
      <c r="I266" t="s">
        <v>332</v>
      </c>
      <c r="J266" t="s">
        <v>333</v>
      </c>
      <c r="L266" t="s">
        <v>254</v>
      </c>
      <c r="M266" t="s">
        <v>254</v>
      </c>
      <c r="N266" s="45">
        <v>7.3680555555555555E-2</v>
      </c>
      <c r="O266" t="s">
        <v>1011</v>
      </c>
    </row>
    <row r="267" spans="1:15" x14ac:dyDescent="0.35">
      <c r="A267" s="1">
        <v>44479</v>
      </c>
      <c r="B267" s="4">
        <f>D267</f>
        <v>0.83333333333333337</v>
      </c>
      <c r="C267" s="4">
        <f>D267-$P$1</f>
        <v>0.79166666666666674</v>
      </c>
      <c r="D267" s="4">
        <v>0.83333333333333337</v>
      </c>
      <c r="E267" t="s">
        <v>15</v>
      </c>
      <c r="F267" t="s">
        <v>16</v>
      </c>
      <c r="G267" s="3" t="s">
        <v>42</v>
      </c>
      <c r="H267" s="3">
        <v>2016</v>
      </c>
      <c r="I267" t="s">
        <v>17</v>
      </c>
      <c r="J267" t="s">
        <v>18</v>
      </c>
      <c r="K267" t="s">
        <v>19</v>
      </c>
      <c r="L267" t="s">
        <v>20</v>
      </c>
      <c r="M267" t="s">
        <v>20</v>
      </c>
      <c r="N267" s="45">
        <v>4.8252314814814817E-2</v>
      </c>
      <c r="O267" t="s">
        <v>1011</v>
      </c>
    </row>
    <row r="268" spans="1:15" x14ac:dyDescent="0.35">
      <c r="A268" s="1">
        <v>44479</v>
      </c>
      <c r="B268" s="4">
        <f>D268</f>
        <v>0.88541666666666663</v>
      </c>
      <c r="C268" s="4">
        <f>D268-$P$1</f>
        <v>0.84375</v>
      </c>
      <c r="D268" s="4">
        <v>0.88541666666666663</v>
      </c>
      <c r="E268" t="s">
        <v>263</v>
      </c>
      <c r="F268" t="s">
        <v>264</v>
      </c>
      <c r="G268" s="3" t="s">
        <v>42</v>
      </c>
      <c r="H268" s="3">
        <v>2016</v>
      </c>
      <c r="I268" t="s">
        <v>265</v>
      </c>
      <c r="J268" t="s">
        <v>18</v>
      </c>
      <c r="K268" t="s">
        <v>19</v>
      </c>
      <c r="L268" t="s">
        <v>20</v>
      </c>
      <c r="M268" t="s">
        <v>20</v>
      </c>
      <c r="N268" s="45">
        <v>3.1793981481481479E-2</v>
      </c>
      <c r="O268" t="s">
        <v>1011</v>
      </c>
    </row>
    <row r="269" spans="1:15" x14ac:dyDescent="0.35">
      <c r="A269" s="1">
        <v>44479</v>
      </c>
      <c r="B269" s="4">
        <f>D269</f>
        <v>0.92013888888888884</v>
      </c>
      <c r="C269" s="4">
        <f>D269-$P$1</f>
        <v>0.87847222222222221</v>
      </c>
      <c r="D269" s="4">
        <v>0.92013888888888884</v>
      </c>
      <c r="E269" t="s">
        <v>334</v>
      </c>
      <c r="F269" t="s">
        <v>335</v>
      </c>
      <c r="G269" s="3" t="s">
        <v>10</v>
      </c>
      <c r="H269" s="3">
        <v>2004</v>
      </c>
      <c r="I269" t="s">
        <v>336</v>
      </c>
      <c r="J269" t="s">
        <v>337</v>
      </c>
      <c r="K269" t="s">
        <v>338</v>
      </c>
      <c r="L269" t="s">
        <v>20</v>
      </c>
      <c r="M269" t="s">
        <v>20</v>
      </c>
      <c r="N269" s="45">
        <v>6.6805555555555562E-2</v>
      </c>
      <c r="O269" t="s">
        <v>1013</v>
      </c>
    </row>
    <row r="270" spans="1:15" x14ac:dyDescent="0.35">
      <c r="A270" s="1">
        <v>44479</v>
      </c>
      <c r="B270" s="4">
        <f>D270</f>
        <v>0.99652777777777779</v>
      </c>
      <c r="C270" s="4">
        <f>D270-$P$1</f>
        <v>0.95486111111111116</v>
      </c>
      <c r="D270" s="4">
        <v>0.99652777777777779</v>
      </c>
      <c r="E270" t="s">
        <v>339</v>
      </c>
      <c r="F270" t="s">
        <v>340</v>
      </c>
      <c r="G270" s="3" t="s">
        <v>42</v>
      </c>
      <c r="H270" s="3">
        <v>2017</v>
      </c>
      <c r="I270" t="s">
        <v>341</v>
      </c>
      <c r="J270" t="s">
        <v>342</v>
      </c>
      <c r="K270" t="s">
        <v>343</v>
      </c>
      <c r="L270" t="s">
        <v>20</v>
      </c>
      <c r="M270" t="s">
        <v>14</v>
      </c>
      <c r="N270" s="45">
        <v>6.7430555555555563E-2</v>
      </c>
      <c r="O270" t="s">
        <v>1020</v>
      </c>
    </row>
    <row r="271" spans="1:15" x14ac:dyDescent="0.35">
      <c r="A271" s="1">
        <v>44480</v>
      </c>
      <c r="B271" s="4">
        <f>D271</f>
        <v>7.6388888888888895E-2</v>
      </c>
      <c r="C271" s="4">
        <f>D271-$P$1</f>
        <v>3.4722222222222231E-2</v>
      </c>
      <c r="D271" s="4">
        <v>7.6388888888888895E-2</v>
      </c>
      <c r="E271" t="s">
        <v>330</v>
      </c>
      <c r="F271" t="s">
        <v>331</v>
      </c>
      <c r="G271" s="3" t="s">
        <v>10</v>
      </c>
      <c r="H271" s="3">
        <v>2019</v>
      </c>
      <c r="I271" t="s">
        <v>332</v>
      </c>
      <c r="J271" t="s">
        <v>333</v>
      </c>
      <c r="L271" t="s">
        <v>254</v>
      </c>
      <c r="M271" t="s">
        <v>254</v>
      </c>
      <c r="N271" s="45">
        <v>7.3680555555555555E-2</v>
      </c>
      <c r="O271" t="s">
        <v>1011</v>
      </c>
    </row>
    <row r="272" spans="1:15" x14ac:dyDescent="0.35">
      <c r="A272" s="1">
        <v>44480</v>
      </c>
      <c r="B272" s="4">
        <f>D272</f>
        <v>0.15972222222222224</v>
      </c>
      <c r="C272" s="4">
        <f>D272-$P$1</f>
        <v>0.11805555555555558</v>
      </c>
      <c r="D272" s="4">
        <v>0.15972222222222224</v>
      </c>
      <c r="E272" t="s">
        <v>15</v>
      </c>
      <c r="F272" t="s">
        <v>16</v>
      </c>
      <c r="G272" s="3" t="s">
        <v>42</v>
      </c>
      <c r="H272" s="3">
        <v>2016</v>
      </c>
      <c r="I272" t="s">
        <v>17</v>
      </c>
      <c r="J272" t="s">
        <v>18</v>
      </c>
      <c r="K272" t="s">
        <v>19</v>
      </c>
      <c r="L272" t="s">
        <v>20</v>
      </c>
      <c r="M272" t="s">
        <v>20</v>
      </c>
      <c r="N272" s="45">
        <v>4.8252314814814817E-2</v>
      </c>
      <c r="O272" t="s">
        <v>1011</v>
      </c>
    </row>
    <row r="273" spans="1:15" x14ac:dyDescent="0.35">
      <c r="A273" s="1">
        <v>44480</v>
      </c>
      <c r="B273" s="4">
        <f>D273</f>
        <v>0.21180555555555555</v>
      </c>
      <c r="C273" s="4">
        <f>D273-$P$1</f>
        <v>0.1701388888888889</v>
      </c>
      <c r="D273" s="4">
        <v>0.21180555555555555</v>
      </c>
      <c r="E273" t="s">
        <v>263</v>
      </c>
      <c r="F273" t="s">
        <v>264</v>
      </c>
      <c r="G273" s="3" t="s">
        <v>42</v>
      </c>
      <c r="H273" s="3">
        <v>2016</v>
      </c>
      <c r="I273" t="s">
        <v>265</v>
      </c>
      <c r="J273" t="s">
        <v>18</v>
      </c>
      <c r="K273" t="s">
        <v>19</v>
      </c>
      <c r="L273" t="s">
        <v>20</v>
      </c>
      <c r="M273" t="s">
        <v>20</v>
      </c>
      <c r="N273" s="45">
        <v>3.1793981481481479E-2</v>
      </c>
      <c r="O273" t="s">
        <v>1011</v>
      </c>
    </row>
    <row r="274" spans="1:15" x14ac:dyDescent="0.35">
      <c r="A274" s="1">
        <v>44480</v>
      </c>
      <c r="B274" s="4">
        <f>D274</f>
        <v>0.25</v>
      </c>
      <c r="C274" s="4">
        <f>D274-$P$1</f>
        <v>0.20833333333333334</v>
      </c>
      <c r="D274" s="4">
        <v>0.25</v>
      </c>
      <c r="E274" t="s">
        <v>344</v>
      </c>
      <c r="F274" t="s">
        <v>344</v>
      </c>
      <c r="G274" s="3" t="s">
        <v>10</v>
      </c>
      <c r="H274" s="3">
        <v>2012</v>
      </c>
      <c r="I274" t="s">
        <v>345</v>
      </c>
      <c r="K274" t="s">
        <v>346</v>
      </c>
      <c r="L274" t="s">
        <v>31</v>
      </c>
      <c r="M274" t="s">
        <v>31</v>
      </c>
      <c r="N274" s="45">
        <v>1.8217592592592594E-2</v>
      </c>
      <c r="O274" t="s">
        <v>1013</v>
      </c>
    </row>
    <row r="275" spans="1:15" x14ac:dyDescent="0.35">
      <c r="A275" s="1">
        <v>44480</v>
      </c>
      <c r="B275" s="4">
        <f>D275</f>
        <v>0.27083333333333331</v>
      </c>
      <c r="C275" s="4">
        <f>D275-$P$1</f>
        <v>0.22916666666666666</v>
      </c>
      <c r="D275" s="4">
        <v>0.27083333333333331</v>
      </c>
      <c r="E275" t="s">
        <v>347</v>
      </c>
      <c r="F275" t="s">
        <v>347</v>
      </c>
      <c r="G275" s="3" t="s">
        <v>10</v>
      </c>
      <c r="H275" s="3">
        <v>2021</v>
      </c>
      <c r="I275" t="s">
        <v>66</v>
      </c>
      <c r="J275" t="s">
        <v>34</v>
      </c>
      <c r="K275" t="s">
        <v>35</v>
      </c>
      <c r="L275" t="s">
        <v>67</v>
      </c>
      <c r="M275" t="s">
        <v>67</v>
      </c>
      <c r="N275" s="45">
        <v>3.4479166666666665E-2</v>
      </c>
      <c r="O275" t="s">
        <v>1011</v>
      </c>
    </row>
    <row r="276" spans="1:15" x14ac:dyDescent="0.35">
      <c r="A276" s="1">
        <v>44480</v>
      </c>
      <c r="B276" s="4">
        <f>D276</f>
        <v>0.3125</v>
      </c>
      <c r="C276" s="4">
        <f>D276-$P$1</f>
        <v>0.27083333333333331</v>
      </c>
      <c r="D276" s="4">
        <v>0.3125</v>
      </c>
      <c r="E276" s="7" t="s">
        <v>809</v>
      </c>
      <c r="F276" s="7" t="s">
        <v>810</v>
      </c>
      <c r="G276" s="8"/>
      <c r="H276" s="8"/>
      <c r="I276" s="7"/>
      <c r="J276" s="7"/>
      <c r="K276" s="7"/>
      <c r="L276" s="7"/>
      <c r="M276" s="7"/>
      <c r="N276" s="8"/>
      <c r="O276" s="7"/>
    </row>
    <row r="277" spans="1:15" x14ac:dyDescent="0.35">
      <c r="A277" s="1">
        <v>44480</v>
      </c>
      <c r="B277" s="4">
        <f>D277</f>
        <v>0.33333333333333331</v>
      </c>
      <c r="C277" s="4">
        <f>D277-$P$1</f>
        <v>0.29166666666666663</v>
      </c>
      <c r="D277" s="4">
        <v>0.33333333333333331</v>
      </c>
      <c r="E277" s="7" t="s">
        <v>809</v>
      </c>
      <c r="F277" s="7" t="s">
        <v>810</v>
      </c>
      <c r="G277" s="8"/>
      <c r="H277" s="8"/>
      <c r="I277" s="7"/>
      <c r="J277" s="7"/>
      <c r="K277" s="7"/>
      <c r="L277" s="7"/>
      <c r="M277" s="7"/>
      <c r="N277" s="8"/>
      <c r="O277" s="7"/>
    </row>
    <row r="278" spans="1:15" x14ac:dyDescent="0.35">
      <c r="A278" s="1">
        <v>44480</v>
      </c>
      <c r="B278" s="4">
        <f>D278</f>
        <v>0.35416666666666669</v>
      </c>
      <c r="C278" s="4">
        <f>D278-$P$1</f>
        <v>0.3125</v>
      </c>
      <c r="D278" s="4">
        <v>0.35416666666666669</v>
      </c>
      <c r="E278" s="7" t="s">
        <v>809</v>
      </c>
      <c r="F278" s="7" t="s">
        <v>810</v>
      </c>
      <c r="G278" s="8"/>
      <c r="H278" s="8"/>
      <c r="I278" s="7"/>
      <c r="J278" s="7"/>
      <c r="K278" s="7"/>
      <c r="L278" s="7"/>
      <c r="M278" s="7"/>
      <c r="N278" s="8"/>
      <c r="O278" s="7"/>
    </row>
    <row r="279" spans="1:15" x14ac:dyDescent="0.35">
      <c r="A279" s="1">
        <v>44480</v>
      </c>
      <c r="B279" s="4">
        <f>D279</f>
        <v>0.375</v>
      </c>
      <c r="C279" s="4">
        <f>D279-$P$1</f>
        <v>0.33333333333333331</v>
      </c>
      <c r="D279" s="4">
        <v>0.375</v>
      </c>
      <c r="E279" s="7" t="s">
        <v>809</v>
      </c>
      <c r="F279" s="7" t="s">
        <v>810</v>
      </c>
      <c r="G279" s="8"/>
      <c r="H279" s="8"/>
      <c r="I279" s="7"/>
      <c r="J279" s="7"/>
      <c r="K279" s="7"/>
      <c r="L279" s="7"/>
      <c r="M279" s="7"/>
      <c r="N279" s="8"/>
      <c r="O279" s="7"/>
    </row>
    <row r="280" spans="1:15" x14ac:dyDescent="0.35">
      <c r="A280" s="1">
        <v>44480</v>
      </c>
      <c r="B280" s="4">
        <f>D280</f>
        <v>0.39583333333333331</v>
      </c>
      <c r="C280" s="4">
        <f>D280-$P$1</f>
        <v>0.35416666666666663</v>
      </c>
      <c r="D280" s="4">
        <v>0.39583333333333331</v>
      </c>
      <c r="E280" s="7" t="s">
        <v>809</v>
      </c>
      <c r="F280" s="7" t="s">
        <v>810</v>
      </c>
      <c r="G280" s="8"/>
      <c r="H280" s="8"/>
      <c r="I280" s="7"/>
      <c r="J280" s="7"/>
      <c r="K280" s="7"/>
      <c r="L280" s="7"/>
      <c r="M280" s="7"/>
      <c r="N280" s="8"/>
      <c r="O280" s="7"/>
    </row>
    <row r="281" spans="1:15" x14ac:dyDescent="0.35">
      <c r="A281" s="1">
        <v>44480</v>
      </c>
      <c r="B281" s="4">
        <f>D281</f>
        <v>0.41666666666666669</v>
      </c>
      <c r="C281" s="4">
        <f>D281-$P$1</f>
        <v>0.375</v>
      </c>
      <c r="D281" s="4">
        <v>0.41666666666666669</v>
      </c>
      <c r="E281" s="7" t="s">
        <v>809</v>
      </c>
      <c r="F281" s="7" t="s">
        <v>810</v>
      </c>
      <c r="G281" s="8"/>
      <c r="H281" s="8"/>
      <c r="I281" s="7"/>
      <c r="J281" s="7"/>
      <c r="K281" s="7"/>
      <c r="L281" s="7"/>
      <c r="M281" s="7"/>
      <c r="N281" s="8"/>
      <c r="O281" s="7"/>
    </row>
    <row r="282" spans="1:15" x14ac:dyDescent="0.35">
      <c r="A282" s="1">
        <v>44480</v>
      </c>
      <c r="B282" s="4">
        <f>D282</f>
        <v>0.4375</v>
      </c>
      <c r="C282" s="4">
        <f>D282-$P$1</f>
        <v>0.39583333333333331</v>
      </c>
      <c r="D282" s="4">
        <v>0.4375</v>
      </c>
      <c r="E282" s="7" t="s">
        <v>809</v>
      </c>
      <c r="F282" s="7" t="s">
        <v>810</v>
      </c>
      <c r="G282" s="8"/>
      <c r="H282" s="8"/>
      <c r="I282" s="7"/>
      <c r="J282" s="7"/>
      <c r="K282" s="7"/>
      <c r="L282" s="7"/>
      <c r="M282" s="7"/>
      <c r="N282" s="8"/>
      <c r="O282" s="7"/>
    </row>
    <row r="283" spans="1:15" x14ac:dyDescent="0.35">
      <c r="A283" s="1">
        <v>44480</v>
      </c>
      <c r="B283" s="4">
        <f>D283</f>
        <v>0.45833333333333331</v>
      </c>
      <c r="C283" s="4">
        <f>D283-$P$1</f>
        <v>0.41666666666666663</v>
      </c>
      <c r="D283" s="4">
        <v>0.45833333333333331</v>
      </c>
      <c r="E283" t="s">
        <v>347</v>
      </c>
      <c r="F283" t="s">
        <v>347</v>
      </c>
      <c r="G283" s="3" t="s">
        <v>10</v>
      </c>
      <c r="H283" s="3">
        <v>2021</v>
      </c>
      <c r="I283" t="s">
        <v>66</v>
      </c>
      <c r="J283" t="s">
        <v>34</v>
      </c>
      <c r="K283" t="s">
        <v>35</v>
      </c>
      <c r="L283" t="s">
        <v>67</v>
      </c>
      <c r="M283" t="s">
        <v>67</v>
      </c>
      <c r="N283" s="45">
        <v>3.4479166666666665E-2</v>
      </c>
      <c r="O283" t="s">
        <v>1011</v>
      </c>
    </row>
    <row r="284" spans="1:15" x14ac:dyDescent="0.35">
      <c r="A284" s="1">
        <v>44480</v>
      </c>
      <c r="B284" s="4">
        <f>D284</f>
        <v>0.5</v>
      </c>
      <c r="C284" s="4">
        <f>D284-$P$1</f>
        <v>0.45833333333333331</v>
      </c>
      <c r="D284" s="4">
        <v>0.5</v>
      </c>
      <c r="E284" t="s">
        <v>330</v>
      </c>
      <c r="F284" t="s">
        <v>331</v>
      </c>
      <c r="G284" s="3" t="s">
        <v>10</v>
      </c>
      <c r="H284" s="3">
        <v>2019</v>
      </c>
      <c r="I284" t="s">
        <v>332</v>
      </c>
      <c r="J284" t="s">
        <v>333</v>
      </c>
      <c r="L284" t="s">
        <v>254</v>
      </c>
      <c r="M284" t="s">
        <v>254</v>
      </c>
      <c r="N284" s="45">
        <v>7.3680555555555555E-2</v>
      </c>
      <c r="O284" t="s">
        <v>1011</v>
      </c>
    </row>
    <row r="285" spans="1:15" x14ac:dyDescent="0.35">
      <c r="A285" s="1">
        <v>44480</v>
      </c>
      <c r="B285" s="4">
        <f>D285</f>
        <v>0.58680555555555558</v>
      </c>
      <c r="C285" s="4">
        <f>D285-$P$1</f>
        <v>0.54513888888888895</v>
      </c>
      <c r="D285" s="4">
        <v>0.58680555555555558</v>
      </c>
      <c r="E285" t="s">
        <v>263</v>
      </c>
      <c r="F285" t="s">
        <v>264</v>
      </c>
      <c r="G285" s="3" t="s">
        <v>42</v>
      </c>
      <c r="H285" s="3">
        <v>2016</v>
      </c>
      <c r="I285" t="s">
        <v>265</v>
      </c>
      <c r="J285" t="s">
        <v>18</v>
      </c>
      <c r="K285" t="s">
        <v>19</v>
      </c>
      <c r="L285" t="s">
        <v>20</v>
      </c>
      <c r="M285" t="s">
        <v>20</v>
      </c>
      <c r="N285" s="45">
        <v>3.1793981481481479E-2</v>
      </c>
      <c r="O285" t="s">
        <v>1011</v>
      </c>
    </row>
    <row r="286" spans="1:15" x14ac:dyDescent="0.35">
      <c r="A286" s="1">
        <v>44480</v>
      </c>
      <c r="B286" s="4">
        <f>D286</f>
        <v>0.62847222222222221</v>
      </c>
      <c r="C286" s="4">
        <f>D286-$P$1</f>
        <v>0.58680555555555558</v>
      </c>
      <c r="D286" s="4">
        <v>0.62847222222222221</v>
      </c>
      <c r="E286" t="s">
        <v>258</v>
      </c>
      <c r="F286" t="s">
        <v>259</v>
      </c>
      <c r="G286" s="3" t="s">
        <v>10</v>
      </c>
      <c r="H286" s="3">
        <v>2020</v>
      </c>
      <c r="I286" t="s">
        <v>260</v>
      </c>
      <c r="J286" t="s">
        <v>261</v>
      </c>
      <c r="K286" t="s">
        <v>262</v>
      </c>
      <c r="L286" t="s">
        <v>14</v>
      </c>
      <c r="M286" t="s">
        <v>14</v>
      </c>
      <c r="N286" s="45">
        <v>3.5833333333333335E-2</v>
      </c>
      <c r="O286" t="s">
        <v>1013</v>
      </c>
    </row>
    <row r="287" spans="1:15" x14ac:dyDescent="0.35">
      <c r="A287" s="1">
        <v>44480</v>
      </c>
      <c r="B287" s="4">
        <f>D287</f>
        <v>0.67013888888888884</v>
      </c>
      <c r="C287" s="4">
        <f>D287-$P$1</f>
        <v>0.62847222222222221</v>
      </c>
      <c r="D287" s="4">
        <v>0.67013888888888884</v>
      </c>
      <c r="E287" t="s">
        <v>334</v>
      </c>
      <c r="F287" t="s">
        <v>335</v>
      </c>
      <c r="G287" s="3" t="s">
        <v>10</v>
      </c>
      <c r="H287" s="3">
        <v>2004</v>
      </c>
      <c r="I287" t="s">
        <v>336</v>
      </c>
      <c r="J287" t="s">
        <v>337</v>
      </c>
      <c r="K287" t="s">
        <v>338</v>
      </c>
      <c r="L287" t="s">
        <v>20</v>
      </c>
      <c r="M287" t="s">
        <v>20</v>
      </c>
      <c r="N287" s="45">
        <v>6.6805555555555562E-2</v>
      </c>
      <c r="O287" t="s">
        <v>1013</v>
      </c>
    </row>
    <row r="288" spans="1:15" x14ac:dyDescent="0.35">
      <c r="A288" s="1">
        <v>44480</v>
      </c>
      <c r="B288" s="4">
        <f>D288</f>
        <v>0.75</v>
      </c>
      <c r="C288" s="4">
        <f>D288-$P$1</f>
        <v>0.70833333333333337</v>
      </c>
      <c r="D288" s="4">
        <v>0.75</v>
      </c>
      <c r="E288" t="s">
        <v>347</v>
      </c>
      <c r="F288" t="s">
        <v>347</v>
      </c>
      <c r="G288" s="3" t="s">
        <v>10</v>
      </c>
      <c r="H288" s="3">
        <v>2021</v>
      </c>
      <c r="I288" t="s">
        <v>66</v>
      </c>
      <c r="J288" t="s">
        <v>34</v>
      </c>
      <c r="K288" t="s">
        <v>35</v>
      </c>
      <c r="L288" t="s">
        <v>67</v>
      </c>
      <c r="M288" t="s">
        <v>67</v>
      </c>
      <c r="N288" s="45">
        <v>3.4479166666666665E-2</v>
      </c>
      <c r="O288" t="s">
        <v>1011</v>
      </c>
    </row>
    <row r="289" spans="1:15" x14ac:dyDescent="0.35">
      <c r="A289" s="1">
        <v>44480</v>
      </c>
      <c r="B289" s="4">
        <f>D289</f>
        <v>0.79166666666666663</v>
      </c>
      <c r="C289" s="4">
        <f>D289-$P$1</f>
        <v>0.75</v>
      </c>
      <c r="D289" s="4">
        <v>0.79166666666666663</v>
      </c>
      <c r="E289" t="s">
        <v>348</v>
      </c>
      <c r="F289" t="s">
        <v>349</v>
      </c>
      <c r="G289" s="3" t="s">
        <v>10</v>
      </c>
      <c r="H289" s="3">
        <v>2011</v>
      </c>
      <c r="I289" t="s">
        <v>350</v>
      </c>
      <c r="J289" t="s">
        <v>351</v>
      </c>
      <c r="K289" t="s">
        <v>352</v>
      </c>
      <c r="L289" t="s">
        <v>31</v>
      </c>
      <c r="M289" t="s">
        <v>31</v>
      </c>
      <c r="N289" s="45">
        <v>3.6296296296296292E-2</v>
      </c>
      <c r="O289" t="s">
        <v>1013</v>
      </c>
    </row>
    <row r="290" spans="1:15" x14ac:dyDescent="0.35">
      <c r="A290" s="1">
        <v>44480</v>
      </c>
      <c r="B290" s="4">
        <f>D290</f>
        <v>0.83333333333333337</v>
      </c>
      <c r="C290" s="4">
        <f>D290-$P$1</f>
        <v>0.79166666666666674</v>
      </c>
      <c r="D290" s="4">
        <v>0.83333333333333337</v>
      </c>
      <c r="E290" t="s">
        <v>353</v>
      </c>
      <c r="F290" t="s">
        <v>354</v>
      </c>
      <c r="G290" s="3" t="s">
        <v>10</v>
      </c>
      <c r="H290" s="3">
        <v>2018</v>
      </c>
      <c r="I290" t="s">
        <v>355</v>
      </c>
      <c r="J290" t="s">
        <v>356</v>
      </c>
      <c r="K290" t="s">
        <v>357</v>
      </c>
      <c r="L290" t="s">
        <v>31</v>
      </c>
      <c r="M290" t="s">
        <v>31</v>
      </c>
      <c r="N290" s="45">
        <v>3.7905092592592594E-2</v>
      </c>
      <c r="O290" t="s">
        <v>1012</v>
      </c>
    </row>
    <row r="291" spans="1:15" x14ac:dyDescent="0.35">
      <c r="A291" s="1">
        <v>44480</v>
      </c>
      <c r="B291" s="4">
        <f>D291</f>
        <v>0.875</v>
      </c>
      <c r="C291" s="4">
        <f>D291-$P$1</f>
        <v>0.83333333333333337</v>
      </c>
      <c r="D291" s="4">
        <v>0.875</v>
      </c>
      <c r="E291" t="s">
        <v>1026</v>
      </c>
      <c r="F291" t="s">
        <v>1027</v>
      </c>
      <c r="G291" s="3" t="s">
        <v>10</v>
      </c>
      <c r="H291" s="3">
        <v>2019</v>
      </c>
      <c r="I291" t="s">
        <v>1021</v>
      </c>
      <c r="J291" t="s">
        <v>164</v>
      </c>
      <c r="K291" t="s">
        <v>165</v>
      </c>
      <c r="L291" t="s">
        <v>166</v>
      </c>
      <c r="M291" t="s">
        <v>166</v>
      </c>
      <c r="N291" s="45">
        <v>3.1192129629629629E-2</v>
      </c>
      <c r="O291" t="s">
        <v>1011</v>
      </c>
    </row>
    <row r="292" spans="1:15" x14ac:dyDescent="0.35">
      <c r="A292" s="1">
        <v>44480</v>
      </c>
      <c r="B292" s="4">
        <f>D292</f>
        <v>0.91666666666666663</v>
      </c>
      <c r="C292" s="4">
        <f>D292-$P$1</f>
        <v>0.875</v>
      </c>
      <c r="D292" s="4">
        <v>0.91666666666666663</v>
      </c>
      <c r="E292" t="s">
        <v>1028</v>
      </c>
      <c r="F292" t="s">
        <v>1029</v>
      </c>
      <c r="G292" s="3" t="s">
        <v>10</v>
      </c>
      <c r="H292" s="3">
        <v>2019</v>
      </c>
      <c r="I292" t="s">
        <v>1032</v>
      </c>
      <c r="J292" t="s">
        <v>164</v>
      </c>
      <c r="K292" t="s">
        <v>165</v>
      </c>
      <c r="L292" t="s">
        <v>166</v>
      </c>
      <c r="M292" t="s">
        <v>166</v>
      </c>
      <c r="N292" s="45">
        <v>3.1192129629629629E-2</v>
      </c>
      <c r="O292" t="s">
        <v>1011</v>
      </c>
    </row>
    <row r="293" spans="1:15" x14ac:dyDescent="0.35">
      <c r="A293" s="1">
        <v>44480</v>
      </c>
      <c r="B293" s="4">
        <f>D293</f>
        <v>0.95833333333333337</v>
      </c>
      <c r="C293" s="4">
        <f>D293-$P$1</f>
        <v>0.91666666666666674</v>
      </c>
      <c r="D293" s="4">
        <v>0.95833333333333337</v>
      </c>
      <c r="E293" t="s">
        <v>358</v>
      </c>
      <c r="F293" t="s">
        <v>358</v>
      </c>
      <c r="G293" s="3" t="s">
        <v>10</v>
      </c>
      <c r="H293" s="3">
        <v>2019</v>
      </c>
      <c r="I293" t="s">
        <v>359</v>
      </c>
      <c r="J293" t="s">
        <v>169</v>
      </c>
      <c r="K293" t="s">
        <v>170</v>
      </c>
      <c r="L293" t="s">
        <v>171</v>
      </c>
      <c r="M293" t="s">
        <v>171</v>
      </c>
      <c r="N293" s="45">
        <v>3.4756944444444444E-2</v>
      </c>
      <c r="O293" t="s">
        <v>1011</v>
      </c>
    </row>
    <row r="294" spans="1:15" x14ac:dyDescent="0.35">
      <c r="A294" s="1">
        <v>44481</v>
      </c>
      <c r="B294" s="4">
        <f>D294</f>
        <v>0</v>
      </c>
      <c r="C294" s="4">
        <v>0.91666666666666663</v>
      </c>
      <c r="D294" s="4">
        <v>0</v>
      </c>
      <c r="E294" t="s">
        <v>360</v>
      </c>
      <c r="F294" t="s">
        <v>361</v>
      </c>
      <c r="G294" s="3" t="s">
        <v>42</v>
      </c>
      <c r="H294" s="3">
        <v>2013</v>
      </c>
      <c r="I294" t="s">
        <v>362</v>
      </c>
      <c r="J294" t="s">
        <v>363</v>
      </c>
      <c r="K294" t="s">
        <v>364</v>
      </c>
      <c r="L294" t="s">
        <v>20</v>
      </c>
      <c r="M294" t="s">
        <v>20</v>
      </c>
      <c r="N294" s="45">
        <v>7.5451388888888887E-2</v>
      </c>
      <c r="O294" t="s">
        <v>1012</v>
      </c>
    </row>
    <row r="295" spans="1:15" x14ac:dyDescent="0.35">
      <c r="A295" s="1">
        <v>44481</v>
      </c>
      <c r="B295" s="4">
        <f>D295</f>
        <v>8.3333333333333329E-2</v>
      </c>
      <c r="C295" s="4">
        <f>D295-$P$1</f>
        <v>4.1666666666666664E-2</v>
      </c>
      <c r="D295" s="4">
        <v>8.3333333333333329E-2</v>
      </c>
      <c r="E295" t="s">
        <v>348</v>
      </c>
      <c r="F295" t="s">
        <v>349</v>
      </c>
      <c r="G295" s="3" t="s">
        <v>10</v>
      </c>
      <c r="H295" s="3">
        <v>2011</v>
      </c>
      <c r="I295" t="s">
        <v>350</v>
      </c>
      <c r="J295" t="s">
        <v>351</v>
      </c>
      <c r="K295" t="s">
        <v>352</v>
      </c>
      <c r="L295" t="s">
        <v>31</v>
      </c>
      <c r="M295" t="s">
        <v>31</v>
      </c>
      <c r="N295" s="45">
        <v>3.6296296296296292E-2</v>
      </c>
      <c r="O295" t="s">
        <v>1013</v>
      </c>
    </row>
    <row r="296" spans="1:15" x14ac:dyDescent="0.35">
      <c r="A296" s="1">
        <v>44481</v>
      </c>
      <c r="B296" s="4">
        <f>D296</f>
        <v>0.125</v>
      </c>
      <c r="C296" s="4">
        <f>D296-$P$1</f>
        <v>8.3333333333333343E-2</v>
      </c>
      <c r="D296" s="4">
        <v>0.125</v>
      </c>
      <c r="E296" t="s">
        <v>1026</v>
      </c>
      <c r="F296" t="s">
        <v>1027</v>
      </c>
      <c r="G296" s="3" t="s">
        <v>10</v>
      </c>
      <c r="H296" s="3">
        <v>2019</v>
      </c>
      <c r="I296" t="s">
        <v>1021</v>
      </c>
      <c r="J296" t="s">
        <v>164</v>
      </c>
      <c r="K296" t="s">
        <v>165</v>
      </c>
      <c r="L296" t="s">
        <v>166</v>
      </c>
      <c r="M296" t="s">
        <v>166</v>
      </c>
      <c r="N296" s="45">
        <v>3.1192129629629629E-2</v>
      </c>
      <c r="O296" t="s">
        <v>1011</v>
      </c>
    </row>
    <row r="297" spans="1:15" x14ac:dyDescent="0.35">
      <c r="A297" s="1">
        <v>44481</v>
      </c>
      <c r="B297" s="4">
        <f>D297</f>
        <v>0.16666666666666666</v>
      </c>
      <c r="C297" s="4">
        <f>D297-$P$1</f>
        <v>0.125</v>
      </c>
      <c r="D297" s="4">
        <v>0.16666666666666666</v>
      </c>
      <c r="E297" t="s">
        <v>1028</v>
      </c>
      <c r="F297" t="s">
        <v>1029</v>
      </c>
      <c r="G297" s="3" t="s">
        <v>10</v>
      </c>
      <c r="H297" s="3">
        <v>2019</v>
      </c>
      <c r="I297" t="s">
        <v>1032</v>
      </c>
      <c r="J297" t="s">
        <v>164</v>
      </c>
      <c r="K297" t="s">
        <v>165</v>
      </c>
      <c r="L297" t="s">
        <v>166</v>
      </c>
      <c r="M297" t="s">
        <v>166</v>
      </c>
      <c r="N297" s="45">
        <v>3.1192129629629629E-2</v>
      </c>
      <c r="O297" t="s">
        <v>1011</v>
      </c>
    </row>
    <row r="298" spans="1:15" x14ac:dyDescent="0.35">
      <c r="A298" s="1">
        <v>44481</v>
      </c>
      <c r="B298" s="4">
        <f>D298</f>
        <v>0.20833333333333334</v>
      </c>
      <c r="C298" s="4">
        <f>D298-$P$1</f>
        <v>0.16666666666666669</v>
      </c>
      <c r="D298" s="4">
        <v>0.20833333333333334</v>
      </c>
      <c r="E298" t="s">
        <v>358</v>
      </c>
      <c r="F298" t="s">
        <v>358</v>
      </c>
      <c r="G298" s="3" t="s">
        <v>10</v>
      </c>
      <c r="H298" s="3">
        <v>2019</v>
      </c>
      <c r="I298" t="s">
        <v>359</v>
      </c>
      <c r="J298" t="s">
        <v>169</v>
      </c>
      <c r="K298" t="s">
        <v>170</v>
      </c>
      <c r="L298" t="s">
        <v>171</v>
      </c>
      <c r="M298" t="s">
        <v>171</v>
      </c>
      <c r="N298" s="45">
        <v>3.4756944444444444E-2</v>
      </c>
      <c r="O298" t="s">
        <v>1011</v>
      </c>
    </row>
    <row r="299" spans="1:15" x14ac:dyDescent="0.35">
      <c r="A299" s="1">
        <v>44481</v>
      </c>
      <c r="B299" s="4">
        <f>D299</f>
        <v>0.25</v>
      </c>
      <c r="C299" s="4">
        <f>D299-$P$1</f>
        <v>0.20833333333333334</v>
      </c>
      <c r="D299" s="4">
        <v>0.25</v>
      </c>
      <c r="E299" t="s">
        <v>365</v>
      </c>
      <c r="F299" t="s">
        <v>365</v>
      </c>
      <c r="G299" s="3" t="s">
        <v>10</v>
      </c>
      <c r="H299" s="3">
        <v>2012</v>
      </c>
      <c r="I299" t="s">
        <v>366</v>
      </c>
      <c r="K299" t="s">
        <v>346</v>
      </c>
      <c r="L299" t="s">
        <v>31</v>
      </c>
      <c r="M299" t="s">
        <v>31</v>
      </c>
      <c r="N299" s="45">
        <v>1.8217592592592594E-2</v>
      </c>
      <c r="O299" t="s">
        <v>1013</v>
      </c>
    </row>
    <row r="300" spans="1:15" x14ac:dyDescent="0.35">
      <c r="A300" s="1">
        <v>44481</v>
      </c>
      <c r="B300" s="4">
        <f>D300</f>
        <v>0.27083333333333331</v>
      </c>
      <c r="C300" s="4">
        <f>D300-$P$1</f>
        <v>0.22916666666666666</v>
      </c>
      <c r="D300" s="4">
        <v>0.27083333333333331</v>
      </c>
      <c r="E300" t="s">
        <v>367</v>
      </c>
      <c r="F300" t="s">
        <v>367</v>
      </c>
      <c r="G300" s="3" t="s">
        <v>10</v>
      </c>
      <c r="H300" s="3">
        <v>2021</v>
      </c>
      <c r="I300" t="s">
        <v>66</v>
      </c>
      <c r="J300" t="s">
        <v>34</v>
      </c>
      <c r="K300" t="s">
        <v>35</v>
      </c>
      <c r="L300" t="s">
        <v>67</v>
      </c>
      <c r="M300" t="s">
        <v>67</v>
      </c>
      <c r="N300" s="45">
        <v>3.4791666666666672E-2</v>
      </c>
      <c r="O300" t="s">
        <v>1011</v>
      </c>
    </row>
    <row r="301" spans="1:15" x14ac:dyDescent="0.35">
      <c r="A301" s="1">
        <v>44481</v>
      </c>
      <c r="B301" s="4">
        <f>D301</f>
        <v>0.3125</v>
      </c>
      <c r="C301" s="4">
        <f>D301-$P$1</f>
        <v>0.27083333333333331</v>
      </c>
      <c r="D301" s="4">
        <v>0.3125</v>
      </c>
      <c r="E301" s="7" t="s">
        <v>809</v>
      </c>
      <c r="F301" s="7" t="s">
        <v>810</v>
      </c>
      <c r="G301" s="8"/>
      <c r="H301" s="8"/>
      <c r="I301" s="7"/>
      <c r="J301" s="7"/>
      <c r="K301" s="7"/>
      <c r="L301" s="7"/>
      <c r="M301" s="7"/>
      <c r="N301" s="8"/>
      <c r="O301" s="7"/>
    </row>
    <row r="302" spans="1:15" x14ac:dyDescent="0.35">
      <c r="A302" s="1">
        <v>44481</v>
      </c>
      <c r="B302" s="4">
        <f>D302</f>
        <v>0.33333333333333331</v>
      </c>
      <c r="C302" s="4">
        <f>D302-$P$1</f>
        <v>0.29166666666666663</v>
      </c>
      <c r="D302" s="4">
        <v>0.33333333333333331</v>
      </c>
      <c r="E302" s="7" t="s">
        <v>809</v>
      </c>
      <c r="F302" s="7" t="s">
        <v>810</v>
      </c>
      <c r="G302" s="8"/>
      <c r="H302" s="8"/>
      <c r="I302" s="7"/>
      <c r="J302" s="7"/>
      <c r="K302" s="7"/>
      <c r="L302" s="7"/>
      <c r="M302" s="7"/>
      <c r="N302" s="8"/>
      <c r="O302" s="7"/>
    </row>
    <row r="303" spans="1:15" x14ac:dyDescent="0.35">
      <c r="A303" s="1">
        <v>44481</v>
      </c>
      <c r="B303" s="4">
        <f>D303</f>
        <v>0.35416666666666669</v>
      </c>
      <c r="C303" s="4">
        <f>D303-$P$1</f>
        <v>0.3125</v>
      </c>
      <c r="D303" s="4">
        <v>0.35416666666666669</v>
      </c>
      <c r="E303" s="7" t="s">
        <v>809</v>
      </c>
      <c r="F303" s="7" t="s">
        <v>810</v>
      </c>
      <c r="G303" s="8"/>
      <c r="H303" s="8"/>
      <c r="I303" s="7"/>
      <c r="J303" s="7"/>
      <c r="K303" s="7"/>
      <c r="L303" s="7"/>
      <c r="M303" s="7"/>
      <c r="N303" s="8"/>
      <c r="O303" s="7"/>
    </row>
    <row r="304" spans="1:15" x14ac:dyDescent="0.35">
      <c r="A304" s="1">
        <v>44481</v>
      </c>
      <c r="B304" s="4">
        <f>D304</f>
        <v>0.375</v>
      </c>
      <c r="C304" s="4">
        <f>D304-$P$1</f>
        <v>0.33333333333333331</v>
      </c>
      <c r="D304" s="4">
        <v>0.375</v>
      </c>
      <c r="E304" s="7" t="s">
        <v>809</v>
      </c>
      <c r="F304" s="7" t="s">
        <v>810</v>
      </c>
      <c r="G304" s="8"/>
      <c r="H304" s="8"/>
      <c r="I304" s="7"/>
      <c r="J304" s="7"/>
      <c r="K304" s="7"/>
      <c r="L304" s="7"/>
      <c r="M304" s="7"/>
      <c r="N304" s="8"/>
      <c r="O304" s="7"/>
    </row>
    <row r="305" spans="1:15" x14ac:dyDescent="0.35">
      <c r="A305" s="1">
        <v>44481</v>
      </c>
      <c r="B305" s="4">
        <f>D305</f>
        <v>0.39583333333333331</v>
      </c>
      <c r="C305" s="4">
        <f>D305-$P$1</f>
        <v>0.35416666666666663</v>
      </c>
      <c r="D305" s="4">
        <v>0.39583333333333331</v>
      </c>
      <c r="E305" s="7" t="s">
        <v>809</v>
      </c>
      <c r="F305" s="7" t="s">
        <v>810</v>
      </c>
      <c r="G305" s="8"/>
      <c r="H305" s="8"/>
      <c r="I305" s="7"/>
      <c r="J305" s="7"/>
      <c r="K305" s="7"/>
      <c r="L305" s="7"/>
      <c r="M305" s="7"/>
      <c r="N305" s="8"/>
      <c r="O305" s="7"/>
    </row>
    <row r="306" spans="1:15" x14ac:dyDescent="0.35">
      <c r="A306" s="1">
        <v>44481</v>
      </c>
      <c r="B306" s="4">
        <f>D306</f>
        <v>0.41666666666666669</v>
      </c>
      <c r="C306" s="4">
        <f>D306-$P$1</f>
        <v>0.375</v>
      </c>
      <c r="D306" s="4">
        <v>0.41666666666666669</v>
      </c>
      <c r="E306" s="7" t="s">
        <v>809</v>
      </c>
      <c r="F306" s="7" t="s">
        <v>810</v>
      </c>
      <c r="G306" s="8"/>
      <c r="H306" s="8"/>
      <c r="I306" s="7"/>
      <c r="J306" s="7"/>
      <c r="K306" s="7"/>
      <c r="L306" s="7"/>
      <c r="M306" s="7"/>
      <c r="N306" s="8"/>
      <c r="O306" s="7"/>
    </row>
    <row r="307" spans="1:15" x14ac:dyDescent="0.35">
      <c r="A307" s="1">
        <v>44481</v>
      </c>
      <c r="B307" s="4">
        <f>D307</f>
        <v>0.4375</v>
      </c>
      <c r="C307" s="4">
        <f>D307-$P$1</f>
        <v>0.39583333333333331</v>
      </c>
      <c r="D307" s="4">
        <v>0.4375</v>
      </c>
      <c r="E307" s="7" t="s">
        <v>809</v>
      </c>
      <c r="F307" s="7" t="s">
        <v>810</v>
      </c>
      <c r="G307" s="8"/>
      <c r="H307" s="8"/>
      <c r="I307" s="7"/>
      <c r="J307" s="7"/>
      <c r="K307" s="7"/>
      <c r="L307" s="7"/>
      <c r="M307" s="7"/>
      <c r="N307" s="8"/>
      <c r="O307" s="7"/>
    </row>
    <row r="308" spans="1:15" x14ac:dyDescent="0.35">
      <c r="A308" s="1">
        <v>44481</v>
      </c>
      <c r="B308" s="4">
        <f>D308</f>
        <v>0.45833333333333331</v>
      </c>
      <c r="C308" s="4">
        <f>D308-$P$1</f>
        <v>0.41666666666666663</v>
      </c>
      <c r="D308" s="4">
        <v>0.45833333333333331</v>
      </c>
      <c r="E308" t="s">
        <v>367</v>
      </c>
      <c r="F308" t="s">
        <v>367</v>
      </c>
      <c r="G308" s="3" t="s">
        <v>10</v>
      </c>
      <c r="H308" s="3">
        <v>2021</v>
      </c>
      <c r="I308" t="s">
        <v>66</v>
      </c>
      <c r="J308" t="s">
        <v>34</v>
      </c>
      <c r="K308" t="s">
        <v>35</v>
      </c>
      <c r="L308" t="s">
        <v>67</v>
      </c>
      <c r="M308" t="s">
        <v>67</v>
      </c>
      <c r="N308" s="45">
        <v>3.4791666666666672E-2</v>
      </c>
      <c r="O308" t="s">
        <v>1011</v>
      </c>
    </row>
    <row r="309" spans="1:15" x14ac:dyDescent="0.35">
      <c r="A309" s="1">
        <v>44481</v>
      </c>
      <c r="B309" s="4">
        <f>D309</f>
        <v>0.5</v>
      </c>
      <c r="C309" s="4">
        <f>D309-$P$1</f>
        <v>0.45833333333333331</v>
      </c>
      <c r="D309" s="4">
        <v>0.5</v>
      </c>
      <c r="E309" t="s">
        <v>348</v>
      </c>
      <c r="F309" t="s">
        <v>349</v>
      </c>
      <c r="G309" s="3" t="s">
        <v>10</v>
      </c>
      <c r="H309" s="3">
        <v>2011</v>
      </c>
      <c r="I309" t="s">
        <v>350</v>
      </c>
      <c r="J309" t="s">
        <v>351</v>
      </c>
      <c r="K309" t="s">
        <v>352</v>
      </c>
      <c r="L309" t="s">
        <v>31</v>
      </c>
      <c r="M309" t="s">
        <v>31</v>
      </c>
      <c r="N309" s="45">
        <v>3.6296296296296292E-2</v>
      </c>
      <c r="O309" t="s">
        <v>1013</v>
      </c>
    </row>
    <row r="310" spans="1:15" x14ac:dyDescent="0.35">
      <c r="A310" s="1">
        <v>44481</v>
      </c>
      <c r="B310" s="4">
        <f>D310</f>
        <v>0.54166666666666663</v>
      </c>
      <c r="C310" s="4">
        <f>D310-$P$1</f>
        <v>0.49999999999999994</v>
      </c>
      <c r="D310" s="4">
        <v>0.54166666666666663</v>
      </c>
      <c r="E310" t="s">
        <v>1026</v>
      </c>
      <c r="F310" t="s">
        <v>1027</v>
      </c>
      <c r="G310" s="3" t="s">
        <v>10</v>
      </c>
      <c r="H310" s="3">
        <v>2019</v>
      </c>
      <c r="I310" t="s">
        <v>1021</v>
      </c>
      <c r="J310" t="s">
        <v>164</v>
      </c>
      <c r="K310" t="s">
        <v>165</v>
      </c>
      <c r="L310" t="s">
        <v>166</v>
      </c>
      <c r="M310" t="s">
        <v>166</v>
      </c>
      <c r="N310" s="45">
        <v>3.1192129629629629E-2</v>
      </c>
      <c r="O310" t="s">
        <v>1011</v>
      </c>
    </row>
    <row r="311" spans="1:15" x14ac:dyDescent="0.35">
      <c r="A311" s="1">
        <v>44481</v>
      </c>
      <c r="B311" s="4">
        <f>D311</f>
        <v>0.58333333333333337</v>
      </c>
      <c r="C311" s="4">
        <f>D311-$P$1</f>
        <v>0.54166666666666674</v>
      </c>
      <c r="D311" s="4">
        <v>0.58333333333333337</v>
      </c>
      <c r="E311" t="s">
        <v>1028</v>
      </c>
      <c r="F311" t="s">
        <v>1029</v>
      </c>
      <c r="G311" s="3" t="s">
        <v>10</v>
      </c>
      <c r="H311" s="3">
        <v>2019</v>
      </c>
      <c r="I311" t="s">
        <v>1032</v>
      </c>
      <c r="J311" t="s">
        <v>164</v>
      </c>
      <c r="K311" t="s">
        <v>165</v>
      </c>
      <c r="L311" t="s">
        <v>166</v>
      </c>
      <c r="M311" t="s">
        <v>166</v>
      </c>
      <c r="N311" s="45">
        <v>3.1192129629629629E-2</v>
      </c>
      <c r="O311" t="s">
        <v>1011</v>
      </c>
    </row>
    <row r="312" spans="1:15" x14ac:dyDescent="0.35">
      <c r="A312" s="1">
        <v>44481</v>
      </c>
      <c r="B312" s="4">
        <f>D312</f>
        <v>0.625</v>
      </c>
      <c r="C312" s="4">
        <f>D312-$P$1</f>
        <v>0.58333333333333337</v>
      </c>
      <c r="D312" s="4">
        <v>0.625</v>
      </c>
      <c r="E312" t="s">
        <v>358</v>
      </c>
      <c r="F312" t="s">
        <v>358</v>
      </c>
      <c r="G312" s="3" t="s">
        <v>10</v>
      </c>
      <c r="H312" s="3">
        <v>2019</v>
      </c>
      <c r="I312" t="s">
        <v>359</v>
      </c>
      <c r="J312" t="s">
        <v>169</v>
      </c>
      <c r="K312" t="s">
        <v>170</v>
      </c>
      <c r="L312" t="s">
        <v>171</v>
      </c>
      <c r="M312" t="s">
        <v>171</v>
      </c>
      <c r="N312" s="45">
        <v>3.4756944444444444E-2</v>
      </c>
      <c r="O312" t="s">
        <v>1011</v>
      </c>
    </row>
    <row r="313" spans="1:15" x14ac:dyDescent="0.35">
      <c r="A313" s="1">
        <v>44481</v>
      </c>
      <c r="B313" s="4">
        <f>D313</f>
        <v>0.66666666666666663</v>
      </c>
      <c r="C313" s="4">
        <f>D313-$P$1</f>
        <v>0.625</v>
      </c>
      <c r="D313" s="4">
        <v>0.66666666666666663</v>
      </c>
      <c r="E313" t="s">
        <v>360</v>
      </c>
      <c r="F313" t="s">
        <v>361</v>
      </c>
      <c r="G313" s="3" t="s">
        <v>42</v>
      </c>
      <c r="H313" s="3">
        <v>2013</v>
      </c>
      <c r="I313" t="s">
        <v>362</v>
      </c>
      <c r="J313" t="s">
        <v>363</v>
      </c>
      <c r="K313" t="s">
        <v>364</v>
      </c>
      <c r="L313" t="s">
        <v>20</v>
      </c>
      <c r="M313" t="s">
        <v>20</v>
      </c>
      <c r="N313" s="45">
        <v>7.5451388888888887E-2</v>
      </c>
      <c r="O313" t="s">
        <v>1012</v>
      </c>
    </row>
    <row r="314" spans="1:15" x14ac:dyDescent="0.35">
      <c r="A314" s="1">
        <v>44481</v>
      </c>
      <c r="B314" s="4">
        <f>D314</f>
        <v>0.75</v>
      </c>
      <c r="C314" s="4">
        <f>D314-$P$1</f>
        <v>0.70833333333333337</v>
      </c>
      <c r="D314" s="4">
        <v>0.75</v>
      </c>
      <c r="E314" s="15" t="s">
        <v>792</v>
      </c>
      <c r="F314" s="15" t="s">
        <v>792</v>
      </c>
      <c r="G314" s="3" t="s">
        <v>10</v>
      </c>
      <c r="H314" s="3">
        <v>2021</v>
      </c>
      <c r="I314" t="s">
        <v>66</v>
      </c>
      <c r="J314" t="s">
        <v>34</v>
      </c>
      <c r="K314" t="s">
        <v>35</v>
      </c>
      <c r="L314" t="s">
        <v>67</v>
      </c>
      <c r="M314" t="s">
        <v>67</v>
      </c>
      <c r="N314" s="45">
        <v>3.4247685185185187E-2</v>
      </c>
      <c r="O314" t="s">
        <v>1011</v>
      </c>
    </row>
    <row r="315" spans="1:15" x14ac:dyDescent="0.35">
      <c r="A315" s="1">
        <v>44481</v>
      </c>
      <c r="B315" s="4">
        <f>D315</f>
        <v>0.79166666666666663</v>
      </c>
      <c r="C315" s="4">
        <f>D315-$P$1</f>
        <v>0.75</v>
      </c>
      <c r="D315" s="4">
        <v>0.79166666666666663</v>
      </c>
      <c r="E315" t="s">
        <v>368</v>
      </c>
      <c r="F315" t="s">
        <v>369</v>
      </c>
      <c r="G315" s="3" t="s">
        <v>10</v>
      </c>
      <c r="H315" s="3">
        <v>2016</v>
      </c>
      <c r="I315" t="s">
        <v>370</v>
      </c>
      <c r="J315" t="s">
        <v>371</v>
      </c>
      <c r="K315" t="s">
        <v>372</v>
      </c>
      <c r="L315" t="s">
        <v>31</v>
      </c>
      <c r="M315" t="s">
        <v>31</v>
      </c>
      <c r="N315" s="45">
        <v>3.6099537037037034E-2</v>
      </c>
      <c r="O315" t="s">
        <v>1013</v>
      </c>
    </row>
    <row r="316" spans="1:15" x14ac:dyDescent="0.35">
      <c r="A316" s="1">
        <v>44481</v>
      </c>
      <c r="B316" s="4">
        <f>D316</f>
        <v>0.83333333333333337</v>
      </c>
      <c r="C316" s="4">
        <f>D316-$P$1</f>
        <v>0.79166666666666674</v>
      </c>
      <c r="D316" s="4">
        <v>0.83333333333333337</v>
      </c>
      <c r="E316" t="s">
        <v>128</v>
      </c>
      <c r="F316" t="s">
        <v>129</v>
      </c>
      <c r="G316" s="3" t="s">
        <v>10</v>
      </c>
      <c r="H316" s="3">
        <v>2021</v>
      </c>
      <c r="I316" t="s">
        <v>130</v>
      </c>
      <c r="L316" t="s">
        <v>7</v>
      </c>
      <c r="M316" t="s">
        <v>7</v>
      </c>
      <c r="N316" s="45">
        <v>8.3333333333333329E-2</v>
      </c>
      <c r="O316" t="s">
        <v>1016</v>
      </c>
    </row>
    <row r="317" spans="1:15" x14ac:dyDescent="0.35">
      <c r="A317" s="1">
        <v>44481</v>
      </c>
      <c r="B317" s="4">
        <f>D317</f>
        <v>0.91666666666666663</v>
      </c>
      <c r="C317" s="4">
        <f>D317-$P$1</f>
        <v>0.875</v>
      </c>
      <c r="D317" s="4">
        <v>0.91666666666666663</v>
      </c>
      <c r="E317" t="s">
        <v>373</v>
      </c>
      <c r="F317" t="s">
        <v>374</v>
      </c>
      <c r="G317" s="3" t="s">
        <v>42</v>
      </c>
      <c r="H317" s="3">
        <v>2005</v>
      </c>
      <c r="I317" t="s">
        <v>375</v>
      </c>
      <c r="J317" t="s">
        <v>123</v>
      </c>
      <c r="K317" t="s">
        <v>124</v>
      </c>
      <c r="L317" t="s">
        <v>20</v>
      </c>
      <c r="M317" t="s">
        <v>20</v>
      </c>
      <c r="N317" s="45">
        <v>6.1805555555555558E-2</v>
      </c>
      <c r="O317" t="s">
        <v>1017</v>
      </c>
    </row>
    <row r="318" spans="1:15" x14ac:dyDescent="0.35">
      <c r="A318" s="1">
        <v>44481</v>
      </c>
      <c r="B318" s="4">
        <f>D318</f>
        <v>0.98958333333333337</v>
      </c>
      <c r="C318" s="4">
        <f>D318-$P$1</f>
        <v>0.94791666666666674</v>
      </c>
      <c r="D318" s="4">
        <v>0.98958333333333337</v>
      </c>
      <c r="E318" s="15" t="s">
        <v>792</v>
      </c>
      <c r="F318" s="15" t="s">
        <v>792</v>
      </c>
      <c r="G318" s="3" t="s">
        <v>10</v>
      </c>
      <c r="H318" s="3">
        <v>2021</v>
      </c>
      <c r="I318" t="s">
        <v>66</v>
      </c>
      <c r="J318" t="s">
        <v>34</v>
      </c>
      <c r="K318" t="s">
        <v>35</v>
      </c>
      <c r="L318" t="s">
        <v>67</v>
      </c>
      <c r="M318" t="s">
        <v>67</v>
      </c>
      <c r="N318" s="45">
        <v>3.4247685185185187E-2</v>
      </c>
      <c r="O318" t="s">
        <v>1011</v>
      </c>
    </row>
    <row r="319" spans="1:15" x14ac:dyDescent="0.35">
      <c r="A319" s="1">
        <v>44482</v>
      </c>
      <c r="B319" s="4">
        <f>D319</f>
        <v>3.125E-2</v>
      </c>
      <c r="C319" s="4">
        <v>0.94791666666666663</v>
      </c>
      <c r="D319" s="4">
        <v>3.125E-2</v>
      </c>
      <c r="E319" t="s">
        <v>376</v>
      </c>
      <c r="F319" t="s">
        <v>377</v>
      </c>
      <c r="G319" s="3" t="s">
        <v>10</v>
      </c>
      <c r="H319" s="3">
        <v>2002</v>
      </c>
      <c r="I319" t="s">
        <v>378</v>
      </c>
      <c r="J319" t="s">
        <v>379</v>
      </c>
      <c r="K319" t="s">
        <v>380</v>
      </c>
      <c r="L319" t="s">
        <v>20</v>
      </c>
      <c r="M319" t="s">
        <v>20</v>
      </c>
      <c r="N319" s="45">
        <v>7.0289351851851853E-2</v>
      </c>
      <c r="O319" t="s">
        <v>1012</v>
      </c>
    </row>
    <row r="320" spans="1:15" x14ac:dyDescent="0.35">
      <c r="A320" s="1">
        <v>44482</v>
      </c>
      <c r="B320" s="4">
        <f>D320</f>
        <v>0.1111111111111111</v>
      </c>
      <c r="C320" s="4">
        <f>D320-$P$1</f>
        <v>6.9444444444444448E-2</v>
      </c>
      <c r="D320" s="4">
        <v>0.1111111111111111</v>
      </c>
      <c r="E320" t="s">
        <v>368</v>
      </c>
      <c r="F320" t="s">
        <v>369</v>
      </c>
      <c r="G320" s="3" t="s">
        <v>10</v>
      </c>
      <c r="H320" s="3">
        <v>2016</v>
      </c>
      <c r="I320" t="s">
        <v>370</v>
      </c>
      <c r="J320" t="s">
        <v>371</v>
      </c>
      <c r="K320" t="s">
        <v>372</v>
      </c>
      <c r="L320" t="s">
        <v>31</v>
      </c>
      <c r="M320" t="s">
        <v>31</v>
      </c>
      <c r="N320" s="45">
        <v>3.6099537037037034E-2</v>
      </c>
      <c r="O320" t="s">
        <v>1013</v>
      </c>
    </row>
    <row r="321" spans="1:15" x14ac:dyDescent="0.35">
      <c r="A321" s="1">
        <v>44482</v>
      </c>
      <c r="B321" s="4">
        <f>D321</f>
        <v>0.15277777777777776</v>
      </c>
      <c r="C321" s="4">
        <f>D321-$P$1</f>
        <v>0.1111111111111111</v>
      </c>
      <c r="D321" s="4">
        <v>0.15277777777777776</v>
      </c>
      <c r="E321" t="s">
        <v>373</v>
      </c>
      <c r="F321" t="s">
        <v>374</v>
      </c>
      <c r="G321" s="3" t="s">
        <v>42</v>
      </c>
      <c r="H321" s="3">
        <v>2005</v>
      </c>
      <c r="I321" t="s">
        <v>375</v>
      </c>
      <c r="J321" t="s">
        <v>123</v>
      </c>
      <c r="K321" t="s">
        <v>124</v>
      </c>
      <c r="L321" t="s">
        <v>20</v>
      </c>
      <c r="M321" t="s">
        <v>20</v>
      </c>
      <c r="N321" s="45">
        <v>6.1805555555555558E-2</v>
      </c>
      <c r="O321" t="s">
        <v>1017</v>
      </c>
    </row>
    <row r="322" spans="1:15" x14ac:dyDescent="0.35">
      <c r="A322" s="1">
        <v>44482</v>
      </c>
      <c r="B322" s="4">
        <f>D322</f>
        <v>0.22569444444444445</v>
      </c>
      <c r="C322" s="4">
        <f>D322-$P$1</f>
        <v>0.18402777777777779</v>
      </c>
      <c r="D322" s="4">
        <v>0.22569444444444445</v>
      </c>
      <c r="E322" t="s">
        <v>249</v>
      </c>
      <c r="F322" t="s">
        <v>250</v>
      </c>
      <c r="G322" s="3" t="s">
        <v>10</v>
      </c>
      <c r="H322" s="3">
        <v>2019</v>
      </c>
      <c r="I322" t="s">
        <v>251</v>
      </c>
      <c r="J322" t="s">
        <v>252</v>
      </c>
      <c r="K322" t="s">
        <v>253</v>
      </c>
      <c r="L322" t="s">
        <v>254</v>
      </c>
      <c r="M322" t="s">
        <v>254</v>
      </c>
      <c r="N322" s="45">
        <v>2.9837962962962965E-2</v>
      </c>
      <c r="O322" t="s">
        <v>1012</v>
      </c>
    </row>
    <row r="323" spans="1:15" x14ac:dyDescent="0.35">
      <c r="A323" s="1">
        <v>44482</v>
      </c>
      <c r="B323" s="4">
        <f>D323</f>
        <v>0.2638888888888889</v>
      </c>
      <c r="C323" s="4">
        <f>D323-$P$1</f>
        <v>0.22222222222222224</v>
      </c>
      <c r="D323" s="4">
        <v>0.2638888888888889</v>
      </c>
      <c r="E323" t="s">
        <v>381</v>
      </c>
      <c r="F323" t="s">
        <v>382</v>
      </c>
      <c r="G323" s="3" t="s">
        <v>10</v>
      </c>
      <c r="H323" s="3">
        <v>2021</v>
      </c>
      <c r="I323" t="s">
        <v>383</v>
      </c>
      <c r="J323" t="s">
        <v>29</v>
      </c>
      <c r="K323" t="s">
        <v>30</v>
      </c>
      <c r="L323" t="s">
        <v>31</v>
      </c>
      <c r="M323" t="s">
        <v>31</v>
      </c>
      <c r="N323" s="45">
        <v>4.2824074074074075E-3</v>
      </c>
      <c r="O323" t="s">
        <v>799</v>
      </c>
    </row>
    <row r="324" spans="1:15" x14ac:dyDescent="0.35">
      <c r="A324" s="1">
        <v>44482</v>
      </c>
      <c r="B324" s="4">
        <f>D324</f>
        <v>0.27083333333333331</v>
      </c>
      <c r="C324" s="4">
        <f>D324-$P$1</f>
        <v>0.22916666666666666</v>
      </c>
      <c r="D324" s="4">
        <v>0.27083333333333331</v>
      </c>
      <c r="E324" t="s">
        <v>384</v>
      </c>
      <c r="F324" t="s">
        <v>384</v>
      </c>
      <c r="G324" s="3" t="s">
        <v>10</v>
      </c>
      <c r="H324" s="3">
        <v>2021</v>
      </c>
      <c r="I324" t="s">
        <v>66</v>
      </c>
      <c r="J324" t="s">
        <v>34</v>
      </c>
      <c r="K324" t="s">
        <v>35</v>
      </c>
      <c r="L324" t="s">
        <v>67</v>
      </c>
      <c r="M324" t="s">
        <v>67</v>
      </c>
      <c r="N324" s="45">
        <v>3.4247685185185187E-2</v>
      </c>
      <c r="O324" t="s">
        <v>1011</v>
      </c>
    </row>
    <row r="325" spans="1:15" x14ac:dyDescent="0.35">
      <c r="A325" s="1">
        <v>44482</v>
      </c>
      <c r="B325" s="4">
        <f>D325</f>
        <v>0.3125</v>
      </c>
      <c r="C325" s="4">
        <f>D325-$P$1</f>
        <v>0.27083333333333331</v>
      </c>
      <c r="D325" s="4">
        <v>0.3125</v>
      </c>
      <c r="E325" s="7" t="s">
        <v>809</v>
      </c>
      <c r="F325" s="7" t="s">
        <v>810</v>
      </c>
      <c r="G325" s="8"/>
      <c r="H325" s="8"/>
      <c r="I325" s="7"/>
      <c r="J325" s="7"/>
      <c r="K325" s="7"/>
      <c r="L325" s="7"/>
      <c r="M325" s="7"/>
      <c r="N325" s="8"/>
      <c r="O325" s="7"/>
    </row>
    <row r="326" spans="1:15" x14ac:dyDescent="0.35">
      <c r="A326" s="1">
        <v>44482</v>
      </c>
      <c r="B326" s="4">
        <f>D326</f>
        <v>0.33333333333333331</v>
      </c>
      <c r="C326" s="4">
        <f>D326-$P$1</f>
        <v>0.29166666666666663</v>
      </c>
      <c r="D326" s="4">
        <v>0.33333333333333331</v>
      </c>
      <c r="E326" s="7" t="s">
        <v>809</v>
      </c>
      <c r="F326" s="7" t="s">
        <v>810</v>
      </c>
      <c r="G326" s="8"/>
      <c r="H326" s="8"/>
      <c r="I326" s="7"/>
      <c r="J326" s="7"/>
      <c r="K326" s="7"/>
      <c r="L326" s="7"/>
      <c r="M326" s="7"/>
      <c r="N326" s="8"/>
      <c r="O326" s="7"/>
    </row>
    <row r="327" spans="1:15" x14ac:dyDescent="0.35">
      <c r="A327" s="1">
        <v>44482</v>
      </c>
      <c r="B327" s="4">
        <f>D327</f>
        <v>0.35416666666666669</v>
      </c>
      <c r="C327" s="4">
        <f>D327-$P$1</f>
        <v>0.3125</v>
      </c>
      <c r="D327" s="4">
        <v>0.35416666666666669</v>
      </c>
      <c r="E327" s="7" t="s">
        <v>809</v>
      </c>
      <c r="F327" s="7" t="s">
        <v>810</v>
      </c>
      <c r="G327" s="8"/>
      <c r="H327" s="8"/>
      <c r="I327" s="7"/>
      <c r="J327" s="7"/>
      <c r="K327" s="7"/>
      <c r="L327" s="7"/>
      <c r="M327" s="7"/>
      <c r="N327" s="8"/>
      <c r="O327" s="7"/>
    </row>
    <row r="328" spans="1:15" x14ac:dyDescent="0.35">
      <c r="A328" s="1">
        <v>44482</v>
      </c>
      <c r="B328" s="4">
        <f>D328</f>
        <v>0.375</v>
      </c>
      <c r="C328" s="4">
        <f>D328-$P$1</f>
        <v>0.33333333333333331</v>
      </c>
      <c r="D328" s="4">
        <v>0.375</v>
      </c>
      <c r="E328" s="7" t="s">
        <v>809</v>
      </c>
      <c r="F328" s="7" t="s">
        <v>810</v>
      </c>
      <c r="G328" s="8"/>
      <c r="H328" s="8"/>
      <c r="I328" s="7"/>
      <c r="J328" s="7"/>
      <c r="K328" s="7"/>
      <c r="L328" s="7"/>
      <c r="M328" s="7"/>
      <c r="N328" s="8"/>
      <c r="O328" s="7"/>
    </row>
    <row r="329" spans="1:15" x14ac:dyDescent="0.35">
      <c r="A329" s="1">
        <v>44482</v>
      </c>
      <c r="B329" s="4">
        <f>D329</f>
        <v>0.39583333333333331</v>
      </c>
      <c r="C329" s="4">
        <f>D329-$P$1</f>
        <v>0.35416666666666663</v>
      </c>
      <c r="D329" s="4">
        <v>0.39583333333333331</v>
      </c>
      <c r="E329" s="7" t="s">
        <v>809</v>
      </c>
      <c r="F329" s="7" t="s">
        <v>810</v>
      </c>
      <c r="G329" s="8"/>
      <c r="H329" s="8"/>
      <c r="I329" s="7"/>
      <c r="J329" s="7"/>
      <c r="K329" s="7"/>
      <c r="L329" s="7"/>
      <c r="M329" s="7"/>
      <c r="N329" s="8"/>
      <c r="O329" s="7"/>
    </row>
    <row r="330" spans="1:15" x14ac:dyDescent="0.35">
      <c r="A330" s="1">
        <v>44482</v>
      </c>
      <c r="B330" s="4">
        <f>D330</f>
        <v>0.41666666666666669</v>
      </c>
      <c r="C330" s="4">
        <f>D330-$P$1</f>
        <v>0.375</v>
      </c>
      <c r="D330" s="4">
        <v>0.41666666666666669</v>
      </c>
      <c r="E330" s="7" t="s">
        <v>809</v>
      </c>
      <c r="F330" s="7" t="s">
        <v>810</v>
      </c>
      <c r="G330" s="8"/>
      <c r="H330" s="8"/>
      <c r="I330" s="7"/>
      <c r="J330" s="7"/>
      <c r="K330" s="7"/>
      <c r="L330" s="7"/>
      <c r="M330" s="7"/>
      <c r="N330" s="8"/>
      <c r="O330" s="7"/>
    </row>
    <row r="331" spans="1:15" x14ac:dyDescent="0.35">
      <c r="A331" s="1">
        <v>44482</v>
      </c>
      <c r="B331" s="4">
        <f>D331</f>
        <v>0.4375</v>
      </c>
      <c r="C331" s="4">
        <f>D331-$P$1</f>
        <v>0.39583333333333331</v>
      </c>
      <c r="D331" s="4">
        <v>0.4375</v>
      </c>
      <c r="E331" s="7" t="s">
        <v>809</v>
      </c>
      <c r="F331" s="7" t="s">
        <v>810</v>
      </c>
      <c r="G331" s="8"/>
      <c r="H331" s="8"/>
      <c r="I331" s="7"/>
      <c r="J331" s="7"/>
      <c r="K331" s="7"/>
      <c r="L331" s="7"/>
      <c r="M331" s="7"/>
      <c r="N331" s="8"/>
      <c r="O331" s="7"/>
    </row>
    <row r="332" spans="1:15" x14ac:dyDescent="0.35">
      <c r="A332" s="1">
        <v>44482</v>
      </c>
      <c r="B332" s="4">
        <f>D332</f>
        <v>0.45833333333333331</v>
      </c>
      <c r="C332" s="4">
        <f>D332-$P$1</f>
        <v>0.41666666666666663</v>
      </c>
      <c r="D332" s="4">
        <v>0.45833333333333331</v>
      </c>
      <c r="E332" t="s">
        <v>384</v>
      </c>
      <c r="F332" t="s">
        <v>384</v>
      </c>
      <c r="G332" s="3" t="s">
        <v>10</v>
      </c>
      <c r="H332" s="3">
        <v>2021</v>
      </c>
      <c r="I332" t="s">
        <v>66</v>
      </c>
      <c r="J332" t="s">
        <v>34</v>
      </c>
      <c r="K332" t="s">
        <v>35</v>
      </c>
      <c r="L332" t="s">
        <v>67</v>
      </c>
      <c r="M332" t="s">
        <v>67</v>
      </c>
      <c r="N332" s="45">
        <v>3.4247685185185187E-2</v>
      </c>
      <c r="O332" t="s">
        <v>1011</v>
      </c>
    </row>
    <row r="333" spans="1:15" x14ac:dyDescent="0.35">
      <c r="A333" s="1">
        <v>44482</v>
      </c>
      <c r="B333" s="4">
        <f>D333</f>
        <v>0.5</v>
      </c>
      <c r="C333" s="4">
        <f>D333-$P$1</f>
        <v>0.45833333333333331</v>
      </c>
      <c r="D333" s="4">
        <v>0.5</v>
      </c>
      <c r="E333" t="s">
        <v>128</v>
      </c>
      <c r="F333" t="s">
        <v>129</v>
      </c>
      <c r="G333" s="3" t="s">
        <v>10</v>
      </c>
      <c r="H333" s="3">
        <v>2021</v>
      </c>
      <c r="I333" t="s">
        <v>130</v>
      </c>
      <c r="L333" t="s">
        <v>7</v>
      </c>
      <c r="M333" t="s">
        <v>7</v>
      </c>
      <c r="N333" s="45">
        <v>8.3333333333333329E-2</v>
      </c>
      <c r="O333" t="s">
        <v>1016</v>
      </c>
    </row>
    <row r="334" spans="1:15" x14ac:dyDescent="0.35">
      <c r="A334" s="1">
        <v>44482</v>
      </c>
      <c r="B334" s="4">
        <f>D334</f>
        <v>0.59027777777777779</v>
      </c>
      <c r="C334" s="4">
        <f>D334-$P$1</f>
        <v>0.54861111111111116</v>
      </c>
      <c r="D334" s="4">
        <v>0.59027777777777779</v>
      </c>
      <c r="E334" t="s">
        <v>373</v>
      </c>
      <c r="F334" t="s">
        <v>374</v>
      </c>
      <c r="G334" s="3" t="s">
        <v>42</v>
      </c>
      <c r="H334" s="3">
        <v>2005</v>
      </c>
      <c r="I334" t="s">
        <v>375</v>
      </c>
      <c r="J334" t="s">
        <v>123</v>
      </c>
      <c r="K334" t="s">
        <v>124</v>
      </c>
      <c r="L334" t="s">
        <v>20</v>
      </c>
      <c r="M334" t="s">
        <v>20</v>
      </c>
      <c r="N334" s="45">
        <v>6.1805555555555558E-2</v>
      </c>
      <c r="O334" t="s">
        <v>1017</v>
      </c>
    </row>
    <row r="335" spans="1:15" x14ac:dyDescent="0.35">
      <c r="A335" s="1">
        <v>44482</v>
      </c>
      <c r="B335" s="4">
        <f>D335</f>
        <v>0.66319444444444442</v>
      </c>
      <c r="C335" s="4">
        <f>D335-$P$1</f>
        <v>0.62152777777777779</v>
      </c>
      <c r="D335" s="4">
        <v>0.66319444444444442</v>
      </c>
      <c r="E335" t="s">
        <v>288</v>
      </c>
      <c r="F335" t="s">
        <v>288</v>
      </c>
      <c r="G335" s="3" t="s">
        <v>10</v>
      </c>
      <c r="H335" s="3">
        <v>2021</v>
      </c>
      <c r="I335" t="s">
        <v>289</v>
      </c>
      <c r="J335" t="s">
        <v>290</v>
      </c>
      <c r="K335" t="s">
        <v>291</v>
      </c>
      <c r="L335" t="s">
        <v>7</v>
      </c>
      <c r="M335" t="s">
        <v>7</v>
      </c>
      <c r="N335" s="45">
        <v>6.168981481481481E-3</v>
      </c>
      <c r="O335" t="s">
        <v>799</v>
      </c>
    </row>
    <row r="336" spans="1:15" x14ac:dyDescent="0.35">
      <c r="A336" s="1">
        <v>44482</v>
      </c>
      <c r="B336" s="4">
        <f>D336</f>
        <v>0.67013888888888884</v>
      </c>
      <c r="C336" s="4">
        <f>D336-$P$1</f>
        <v>0.62847222222222221</v>
      </c>
      <c r="D336" s="4">
        <v>0.67013888888888884</v>
      </c>
      <c r="E336" t="s">
        <v>376</v>
      </c>
      <c r="F336" t="s">
        <v>377</v>
      </c>
      <c r="G336" s="3" t="s">
        <v>10</v>
      </c>
      <c r="H336" s="3">
        <v>2002</v>
      </c>
      <c r="I336" t="s">
        <v>378</v>
      </c>
      <c r="J336" t="s">
        <v>379</v>
      </c>
      <c r="K336" t="s">
        <v>380</v>
      </c>
      <c r="L336" t="s">
        <v>20</v>
      </c>
      <c r="M336" t="s">
        <v>20</v>
      </c>
      <c r="N336" s="45">
        <v>7.0289351851851853E-2</v>
      </c>
      <c r="O336" t="s">
        <v>1012</v>
      </c>
    </row>
    <row r="337" spans="1:15" x14ac:dyDescent="0.35">
      <c r="A337" s="1">
        <v>44482</v>
      </c>
      <c r="B337" s="4">
        <f>D337</f>
        <v>0.75</v>
      </c>
      <c r="C337" s="4">
        <f>D337-$P$1</f>
        <v>0.70833333333333337</v>
      </c>
      <c r="D337" s="4">
        <v>0.75</v>
      </c>
      <c r="E337" t="s">
        <v>128</v>
      </c>
      <c r="F337" t="s">
        <v>129</v>
      </c>
      <c r="G337" s="3" t="s">
        <v>10</v>
      </c>
      <c r="H337" s="3">
        <v>2021</v>
      </c>
      <c r="I337" t="s">
        <v>130</v>
      </c>
      <c r="L337" t="s">
        <v>7</v>
      </c>
      <c r="M337" t="s">
        <v>7</v>
      </c>
      <c r="N337" s="45">
        <v>8.3333333333333329E-2</v>
      </c>
      <c r="O337" t="s">
        <v>1016</v>
      </c>
    </row>
    <row r="338" spans="1:15" x14ac:dyDescent="0.35">
      <c r="A338" s="1">
        <v>44482</v>
      </c>
      <c r="B338" s="4">
        <f>D338</f>
        <v>0.83333333333333337</v>
      </c>
      <c r="C338" s="4">
        <f>D338-$P$1</f>
        <v>0.79166666666666674</v>
      </c>
      <c r="D338" s="4">
        <v>0.83333333333333337</v>
      </c>
      <c r="E338" t="s">
        <v>385</v>
      </c>
      <c r="F338" t="s">
        <v>386</v>
      </c>
      <c r="G338" s="3" t="s">
        <v>10</v>
      </c>
      <c r="H338" s="3">
        <v>2020</v>
      </c>
      <c r="I338" t="s">
        <v>387</v>
      </c>
      <c r="J338" t="s">
        <v>388</v>
      </c>
      <c r="K338" t="s">
        <v>389</v>
      </c>
      <c r="L338" t="s">
        <v>31</v>
      </c>
      <c r="M338" t="s">
        <v>31</v>
      </c>
      <c r="N338" s="45">
        <v>3.9918981481481479E-2</v>
      </c>
      <c r="O338" t="s">
        <v>1012</v>
      </c>
    </row>
    <row r="339" spans="1:15" x14ac:dyDescent="0.35">
      <c r="A339" s="1">
        <v>44482</v>
      </c>
      <c r="B339" s="4">
        <f>D339</f>
        <v>0.87847222222222221</v>
      </c>
      <c r="C339" s="4">
        <f>D339-$P$1</f>
        <v>0.83680555555555558</v>
      </c>
      <c r="D339" s="4">
        <v>0.87847222222222221</v>
      </c>
      <c r="E339" t="s">
        <v>390</v>
      </c>
      <c r="F339" t="s">
        <v>390</v>
      </c>
      <c r="G339" s="3" t="s">
        <v>10</v>
      </c>
      <c r="H339" s="3">
        <v>2019</v>
      </c>
      <c r="I339" t="s">
        <v>391</v>
      </c>
      <c r="J339" t="s">
        <v>227</v>
      </c>
      <c r="L339" t="s">
        <v>78</v>
      </c>
      <c r="M339" t="s">
        <v>78</v>
      </c>
      <c r="N339" s="45">
        <v>3.2083333333333332E-2</v>
      </c>
      <c r="O339" t="s">
        <v>1011</v>
      </c>
    </row>
    <row r="340" spans="1:15" x14ac:dyDescent="0.35">
      <c r="A340" s="1">
        <v>44482</v>
      </c>
      <c r="B340" s="4">
        <f>D340</f>
        <v>0.91666666666666663</v>
      </c>
      <c r="C340" s="4">
        <f>D340-$P$1</f>
        <v>0.875</v>
      </c>
      <c r="D340" s="4">
        <v>0.91666666666666663</v>
      </c>
      <c r="E340" t="s">
        <v>392</v>
      </c>
      <c r="F340" t="s">
        <v>392</v>
      </c>
      <c r="G340" s="3" t="s">
        <v>42</v>
      </c>
      <c r="H340" s="3">
        <v>2018</v>
      </c>
      <c r="I340" t="s">
        <v>393</v>
      </c>
      <c r="J340" t="s">
        <v>394</v>
      </c>
      <c r="K340" t="s">
        <v>395</v>
      </c>
      <c r="L340" t="s">
        <v>14</v>
      </c>
      <c r="M340" t="s">
        <v>14</v>
      </c>
      <c r="N340" s="45">
        <v>3.6446759259259262E-2</v>
      </c>
      <c r="O340" t="s">
        <v>1013</v>
      </c>
    </row>
    <row r="341" spans="1:15" x14ac:dyDescent="0.35">
      <c r="A341" s="1">
        <v>44482</v>
      </c>
      <c r="B341" s="4">
        <f>D341</f>
        <v>0.95833333333333337</v>
      </c>
      <c r="C341" s="4">
        <f>D341-$P$1</f>
        <v>0.91666666666666674</v>
      </c>
      <c r="D341" s="4">
        <v>0.95833333333333337</v>
      </c>
      <c r="E341" t="s">
        <v>396</v>
      </c>
      <c r="F341" t="s">
        <v>396</v>
      </c>
      <c r="G341" s="3" t="s">
        <v>10</v>
      </c>
      <c r="H341" s="3">
        <v>2019</v>
      </c>
      <c r="I341" t="s">
        <v>397</v>
      </c>
      <c r="J341" t="s">
        <v>234</v>
      </c>
      <c r="K341" t="s">
        <v>235</v>
      </c>
      <c r="L341" t="s">
        <v>20</v>
      </c>
      <c r="M341" t="s">
        <v>20</v>
      </c>
      <c r="N341" s="45">
        <v>4.0300925925925928E-2</v>
      </c>
      <c r="O341" t="s">
        <v>1011</v>
      </c>
    </row>
    <row r="342" spans="1:15" x14ac:dyDescent="0.35">
      <c r="A342" s="1">
        <v>44483</v>
      </c>
      <c r="B342" s="4">
        <f>D342</f>
        <v>6.9444444444444441E-3</v>
      </c>
      <c r="C342" s="4">
        <v>0.92361111111111116</v>
      </c>
      <c r="D342" s="4">
        <v>6.9444444444444441E-3</v>
      </c>
      <c r="E342" t="s">
        <v>398</v>
      </c>
      <c r="F342" t="s">
        <v>399</v>
      </c>
      <c r="G342" s="3" t="s">
        <v>10</v>
      </c>
      <c r="H342" s="3">
        <v>2018</v>
      </c>
      <c r="I342" t="s">
        <v>400</v>
      </c>
      <c r="K342" t="s">
        <v>401</v>
      </c>
      <c r="L342" t="s">
        <v>31</v>
      </c>
      <c r="M342" t="s">
        <v>31</v>
      </c>
      <c r="N342" s="45">
        <v>3.6793981481481483E-2</v>
      </c>
      <c r="O342" t="s">
        <v>1012</v>
      </c>
    </row>
    <row r="343" spans="1:15" x14ac:dyDescent="0.35">
      <c r="A343" s="1">
        <v>44483</v>
      </c>
      <c r="B343" s="4">
        <f>D343</f>
        <v>4.8611111111111112E-2</v>
      </c>
      <c r="C343" s="4">
        <f>D343-$P$1</f>
        <v>6.9444444444444475E-3</v>
      </c>
      <c r="D343" s="4">
        <v>4.8611111111111112E-2</v>
      </c>
      <c r="E343" t="s">
        <v>402</v>
      </c>
      <c r="F343" t="s">
        <v>403</v>
      </c>
      <c r="G343" s="3" t="s">
        <v>10</v>
      </c>
      <c r="H343" s="3">
        <v>2020</v>
      </c>
      <c r="I343" t="s">
        <v>404</v>
      </c>
      <c r="J343" t="s">
        <v>405</v>
      </c>
      <c r="K343" t="s">
        <v>406</v>
      </c>
      <c r="L343" t="s">
        <v>31</v>
      </c>
      <c r="M343" t="s">
        <v>31</v>
      </c>
      <c r="N343" s="45">
        <v>3.6400462962962961E-2</v>
      </c>
      <c r="O343" t="s">
        <v>1012</v>
      </c>
    </row>
    <row r="344" spans="1:15" x14ac:dyDescent="0.35">
      <c r="A344" s="1">
        <v>44483</v>
      </c>
      <c r="B344" s="4">
        <f>D344</f>
        <v>9.0277777777777776E-2</v>
      </c>
      <c r="C344" s="4">
        <f>D344-$P$1</f>
        <v>4.8611111111111112E-2</v>
      </c>
      <c r="D344" s="4">
        <v>9.0277777777777776E-2</v>
      </c>
      <c r="E344" t="s">
        <v>385</v>
      </c>
      <c r="F344" t="s">
        <v>386</v>
      </c>
      <c r="G344" s="3" t="s">
        <v>10</v>
      </c>
      <c r="H344" s="3">
        <v>2020</v>
      </c>
      <c r="I344" t="s">
        <v>387</v>
      </c>
      <c r="J344" t="s">
        <v>388</v>
      </c>
      <c r="K344" t="s">
        <v>389</v>
      </c>
      <c r="L344" t="s">
        <v>31</v>
      </c>
      <c r="M344" t="s">
        <v>31</v>
      </c>
      <c r="N344" s="45">
        <v>3.9918981481481479E-2</v>
      </c>
      <c r="O344" t="s">
        <v>1012</v>
      </c>
    </row>
    <row r="345" spans="1:15" x14ac:dyDescent="0.35">
      <c r="A345" s="1">
        <v>44483</v>
      </c>
      <c r="B345" s="4">
        <f>D345</f>
        <v>0.13541666666666666</v>
      </c>
      <c r="C345" s="4">
        <f>D345-$P$1</f>
        <v>9.375E-2</v>
      </c>
      <c r="D345" s="4">
        <v>0.13541666666666666</v>
      </c>
      <c r="E345" t="s">
        <v>390</v>
      </c>
      <c r="F345" t="s">
        <v>390</v>
      </c>
      <c r="G345" s="3" t="s">
        <v>10</v>
      </c>
      <c r="H345" s="3">
        <v>2019</v>
      </c>
      <c r="I345" t="s">
        <v>391</v>
      </c>
      <c r="J345" t="s">
        <v>227</v>
      </c>
      <c r="L345" t="s">
        <v>78</v>
      </c>
      <c r="M345" t="s">
        <v>78</v>
      </c>
      <c r="N345" s="45">
        <v>3.2083333333333332E-2</v>
      </c>
      <c r="O345" t="s">
        <v>1011</v>
      </c>
    </row>
    <row r="346" spans="1:15" x14ac:dyDescent="0.35">
      <c r="A346" s="1">
        <v>44483</v>
      </c>
      <c r="B346" s="4">
        <f>D346</f>
        <v>0.17361111111111113</v>
      </c>
      <c r="C346" s="4">
        <f>D346-$P$1</f>
        <v>0.13194444444444448</v>
      </c>
      <c r="D346" s="4">
        <v>0.17361111111111113</v>
      </c>
      <c r="E346" t="s">
        <v>392</v>
      </c>
      <c r="F346" t="s">
        <v>392</v>
      </c>
      <c r="G346" s="3" t="s">
        <v>42</v>
      </c>
      <c r="H346" s="3">
        <v>2018</v>
      </c>
      <c r="I346" t="s">
        <v>393</v>
      </c>
      <c r="J346" t="s">
        <v>394</v>
      </c>
      <c r="K346" t="s">
        <v>395</v>
      </c>
      <c r="L346" t="s">
        <v>14</v>
      </c>
      <c r="M346" t="s">
        <v>14</v>
      </c>
      <c r="N346" s="45">
        <v>3.6446759259259262E-2</v>
      </c>
      <c r="O346" t="s">
        <v>1013</v>
      </c>
    </row>
    <row r="347" spans="1:15" x14ac:dyDescent="0.35">
      <c r="A347" s="1">
        <v>44483</v>
      </c>
      <c r="B347" s="4">
        <f>D347</f>
        <v>0.21527777777777779</v>
      </c>
      <c r="C347" s="4">
        <f>D347-$P$1</f>
        <v>0.17361111111111113</v>
      </c>
      <c r="D347" s="4">
        <v>0.21527777777777779</v>
      </c>
      <c r="E347" t="s">
        <v>396</v>
      </c>
      <c r="F347" t="s">
        <v>396</v>
      </c>
      <c r="G347" s="3" t="s">
        <v>10</v>
      </c>
      <c r="H347" s="3">
        <v>2019</v>
      </c>
      <c r="I347" t="s">
        <v>397</v>
      </c>
      <c r="J347" t="s">
        <v>234</v>
      </c>
      <c r="K347" t="s">
        <v>235</v>
      </c>
      <c r="L347" t="s">
        <v>20</v>
      </c>
      <c r="M347" t="s">
        <v>20</v>
      </c>
      <c r="N347" s="45">
        <v>4.0300925925925928E-2</v>
      </c>
      <c r="O347" t="s">
        <v>1011</v>
      </c>
    </row>
    <row r="348" spans="1:15" x14ac:dyDescent="0.35">
      <c r="A348" s="1">
        <v>44483</v>
      </c>
      <c r="B348" s="4">
        <f>D348</f>
        <v>0.2638888888888889</v>
      </c>
      <c r="C348" s="4">
        <f>D348-$P$1</f>
        <v>0.22222222222222224</v>
      </c>
      <c r="D348" s="4">
        <v>0.2638888888888889</v>
      </c>
      <c r="E348" t="s">
        <v>125</v>
      </c>
      <c r="F348" t="s">
        <v>126</v>
      </c>
      <c r="G348" s="3" t="s">
        <v>10</v>
      </c>
      <c r="H348" s="3">
        <v>2021</v>
      </c>
      <c r="I348" t="s">
        <v>127</v>
      </c>
      <c r="J348" t="s">
        <v>29</v>
      </c>
      <c r="K348" t="s">
        <v>30</v>
      </c>
      <c r="L348" t="s">
        <v>31</v>
      </c>
      <c r="M348" t="s">
        <v>31</v>
      </c>
      <c r="N348" s="45">
        <v>3.8888888888888883E-3</v>
      </c>
      <c r="O348" t="s">
        <v>799</v>
      </c>
    </row>
    <row r="349" spans="1:15" x14ac:dyDescent="0.35">
      <c r="A349" s="1">
        <v>44483</v>
      </c>
      <c r="B349" s="4">
        <f>D349</f>
        <v>0.27083333333333331</v>
      </c>
      <c r="C349" s="4">
        <f>D349-$P$1</f>
        <v>0.22916666666666666</v>
      </c>
      <c r="D349" s="4">
        <v>0.27083333333333331</v>
      </c>
      <c r="E349" t="s">
        <v>407</v>
      </c>
      <c r="F349" t="s">
        <v>408</v>
      </c>
      <c r="G349" s="3" t="s">
        <v>10</v>
      </c>
      <c r="H349" s="3">
        <v>2019</v>
      </c>
      <c r="I349" t="s">
        <v>66</v>
      </c>
      <c r="J349" t="s">
        <v>34</v>
      </c>
      <c r="K349" t="s">
        <v>35</v>
      </c>
      <c r="L349" t="s">
        <v>67</v>
      </c>
      <c r="M349" t="s">
        <v>67</v>
      </c>
      <c r="N349" s="45">
        <v>3.4247685185185187E-2</v>
      </c>
      <c r="O349" t="s">
        <v>1011</v>
      </c>
    </row>
    <row r="350" spans="1:15" x14ac:dyDescent="0.35">
      <c r="A350" s="1">
        <v>44483</v>
      </c>
      <c r="B350" s="4">
        <f>D350</f>
        <v>0.3125</v>
      </c>
      <c r="C350" s="4">
        <f>D350-$P$1</f>
        <v>0.27083333333333331</v>
      </c>
      <c r="D350" s="4">
        <v>0.3125</v>
      </c>
      <c r="E350" s="7" t="s">
        <v>809</v>
      </c>
      <c r="F350" s="7" t="s">
        <v>810</v>
      </c>
      <c r="G350" s="8"/>
      <c r="H350" s="8"/>
      <c r="I350" s="7"/>
      <c r="J350" s="7"/>
      <c r="K350" s="7"/>
      <c r="L350" s="7"/>
      <c r="M350" s="7"/>
      <c r="N350" s="8"/>
      <c r="O350" s="7"/>
    </row>
    <row r="351" spans="1:15" x14ac:dyDescent="0.35">
      <c r="A351" s="1">
        <v>44483</v>
      </c>
      <c r="B351" s="4">
        <f>D351</f>
        <v>0.33333333333333331</v>
      </c>
      <c r="C351" s="4">
        <f>D351-$P$1</f>
        <v>0.29166666666666663</v>
      </c>
      <c r="D351" s="4">
        <v>0.33333333333333331</v>
      </c>
      <c r="E351" s="7" t="s">
        <v>809</v>
      </c>
      <c r="F351" s="7" t="s">
        <v>810</v>
      </c>
      <c r="G351" s="8"/>
      <c r="H351" s="8"/>
      <c r="I351" s="7"/>
      <c r="J351" s="7"/>
      <c r="K351" s="7"/>
      <c r="L351" s="7"/>
      <c r="M351" s="7"/>
      <c r="N351" s="8"/>
      <c r="O351" s="7"/>
    </row>
    <row r="352" spans="1:15" x14ac:dyDescent="0.35">
      <c r="A352" s="1">
        <v>44483</v>
      </c>
      <c r="B352" s="4">
        <f>D352</f>
        <v>0.35416666666666669</v>
      </c>
      <c r="C352" s="4">
        <f>D352-$P$1</f>
        <v>0.3125</v>
      </c>
      <c r="D352" s="4">
        <v>0.35416666666666669</v>
      </c>
      <c r="E352" s="7" t="s">
        <v>809</v>
      </c>
      <c r="F352" s="7" t="s">
        <v>810</v>
      </c>
      <c r="G352" s="8"/>
      <c r="H352" s="8"/>
      <c r="I352" s="7"/>
      <c r="J352" s="7"/>
      <c r="K352" s="7"/>
      <c r="L352" s="7"/>
      <c r="M352" s="7"/>
      <c r="N352" s="8"/>
      <c r="O352" s="7"/>
    </row>
    <row r="353" spans="1:15" x14ac:dyDescent="0.35">
      <c r="A353" s="1">
        <v>44483</v>
      </c>
      <c r="B353" s="4">
        <f>D353</f>
        <v>0.375</v>
      </c>
      <c r="C353" s="4">
        <f>D353-$P$1</f>
        <v>0.33333333333333331</v>
      </c>
      <c r="D353" s="4">
        <v>0.375</v>
      </c>
      <c r="E353" s="7" t="s">
        <v>809</v>
      </c>
      <c r="F353" s="7" t="s">
        <v>810</v>
      </c>
      <c r="G353" s="8"/>
      <c r="H353" s="8"/>
      <c r="I353" s="7"/>
      <c r="J353" s="7"/>
      <c r="K353" s="7"/>
      <c r="L353" s="7"/>
      <c r="M353" s="7"/>
      <c r="N353" s="8"/>
      <c r="O353" s="7"/>
    </row>
    <row r="354" spans="1:15" x14ac:dyDescent="0.35">
      <c r="A354" s="1">
        <v>44483</v>
      </c>
      <c r="B354" s="4">
        <f>D354</f>
        <v>0.39583333333333331</v>
      </c>
      <c r="C354" s="4">
        <f>D354-$P$1</f>
        <v>0.35416666666666663</v>
      </c>
      <c r="D354" s="4">
        <v>0.39583333333333331</v>
      </c>
      <c r="E354" s="7" t="s">
        <v>809</v>
      </c>
      <c r="F354" s="7" t="s">
        <v>810</v>
      </c>
      <c r="G354" s="8"/>
      <c r="H354" s="8"/>
      <c r="I354" s="7"/>
      <c r="J354" s="7"/>
      <c r="K354" s="7"/>
      <c r="L354" s="7"/>
      <c r="M354" s="7"/>
      <c r="N354" s="8"/>
      <c r="O354" s="7"/>
    </row>
    <row r="355" spans="1:15" x14ac:dyDescent="0.35">
      <c r="A355" s="1">
        <v>44483</v>
      </c>
      <c r="B355" s="4">
        <f>D355</f>
        <v>0.41666666666666669</v>
      </c>
      <c r="C355" s="4">
        <f>D355-$P$1</f>
        <v>0.375</v>
      </c>
      <c r="D355" s="4">
        <v>0.41666666666666669</v>
      </c>
      <c r="E355" s="7" t="s">
        <v>809</v>
      </c>
      <c r="F355" s="7" t="s">
        <v>810</v>
      </c>
      <c r="G355" s="8"/>
      <c r="H355" s="8"/>
      <c r="I355" s="7"/>
      <c r="J355" s="7"/>
      <c r="K355" s="7"/>
      <c r="L355" s="7"/>
      <c r="M355" s="7"/>
      <c r="N355" s="8"/>
      <c r="O355" s="7"/>
    </row>
    <row r="356" spans="1:15" x14ac:dyDescent="0.35">
      <c r="A356" s="1">
        <v>44483</v>
      </c>
      <c r="B356" s="4">
        <f>D356</f>
        <v>0.4375</v>
      </c>
      <c r="C356" s="4">
        <f>D356-$P$1</f>
        <v>0.39583333333333331</v>
      </c>
      <c r="D356" s="4">
        <v>0.4375</v>
      </c>
      <c r="E356" s="7" t="s">
        <v>809</v>
      </c>
      <c r="F356" s="7" t="s">
        <v>810</v>
      </c>
      <c r="G356" s="8"/>
      <c r="H356" s="8"/>
      <c r="I356" s="7"/>
      <c r="J356" s="7"/>
      <c r="K356" s="7"/>
      <c r="L356" s="7"/>
      <c r="M356" s="7"/>
      <c r="N356" s="8"/>
      <c r="O356" s="7"/>
    </row>
    <row r="357" spans="1:15" x14ac:dyDescent="0.35">
      <c r="A357" s="1">
        <v>44483</v>
      </c>
      <c r="B357" s="4">
        <f>D357</f>
        <v>0.45833333333333331</v>
      </c>
      <c r="C357" s="4">
        <f>D357-$P$1</f>
        <v>0.41666666666666663</v>
      </c>
      <c r="D357" s="4">
        <v>0.45833333333333331</v>
      </c>
      <c r="E357" t="s">
        <v>407</v>
      </c>
      <c r="F357" t="s">
        <v>408</v>
      </c>
      <c r="G357" s="3" t="s">
        <v>10</v>
      </c>
      <c r="H357" s="3">
        <v>2019</v>
      </c>
      <c r="I357" t="s">
        <v>409</v>
      </c>
      <c r="J357" t="s">
        <v>410</v>
      </c>
      <c r="K357" t="s">
        <v>411</v>
      </c>
      <c r="L357" t="s">
        <v>67</v>
      </c>
      <c r="M357" t="s">
        <v>67</v>
      </c>
      <c r="N357" s="45">
        <v>3.4317129629629628E-2</v>
      </c>
      <c r="O357" t="s">
        <v>1011</v>
      </c>
    </row>
    <row r="358" spans="1:15" x14ac:dyDescent="0.35">
      <c r="A358" s="1">
        <v>44483</v>
      </c>
      <c r="B358" s="4">
        <f>D358</f>
        <v>0.5</v>
      </c>
      <c r="C358" s="4">
        <f>D358-$P$1</f>
        <v>0.45833333333333331</v>
      </c>
      <c r="D358" s="4">
        <v>0.5</v>
      </c>
      <c r="E358" t="s">
        <v>385</v>
      </c>
      <c r="F358" t="s">
        <v>386</v>
      </c>
      <c r="G358" s="3" t="s">
        <v>10</v>
      </c>
      <c r="H358" s="3">
        <v>2020</v>
      </c>
      <c r="I358" t="s">
        <v>387</v>
      </c>
      <c r="J358" t="s">
        <v>388</v>
      </c>
      <c r="K358" t="s">
        <v>389</v>
      </c>
      <c r="L358" t="s">
        <v>31</v>
      </c>
      <c r="M358" t="s">
        <v>31</v>
      </c>
      <c r="N358" s="45">
        <v>3.9918981481481479E-2</v>
      </c>
      <c r="O358" t="s">
        <v>1012</v>
      </c>
    </row>
    <row r="359" spans="1:15" x14ac:dyDescent="0.35">
      <c r="A359" s="1">
        <v>44483</v>
      </c>
      <c r="B359" s="4">
        <f>D359</f>
        <v>0.54513888888888895</v>
      </c>
      <c r="C359" s="4">
        <f>D359-$P$1</f>
        <v>0.50347222222222232</v>
      </c>
      <c r="D359" s="4">
        <v>0.54513888888888895</v>
      </c>
      <c r="E359" t="s">
        <v>390</v>
      </c>
      <c r="F359" t="s">
        <v>390</v>
      </c>
      <c r="G359" s="3" t="s">
        <v>10</v>
      </c>
      <c r="H359" s="3">
        <v>2019</v>
      </c>
      <c r="I359" t="s">
        <v>391</v>
      </c>
      <c r="J359" t="s">
        <v>227</v>
      </c>
      <c r="L359" t="s">
        <v>78</v>
      </c>
      <c r="M359" t="s">
        <v>78</v>
      </c>
      <c r="N359" s="45">
        <v>3.2083333333333332E-2</v>
      </c>
      <c r="O359" t="s">
        <v>1011</v>
      </c>
    </row>
    <row r="360" spans="1:15" x14ac:dyDescent="0.35">
      <c r="A360" s="1">
        <v>44483</v>
      </c>
      <c r="B360" s="4">
        <f>D360</f>
        <v>0.58333333333333337</v>
      </c>
      <c r="C360" s="4">
        <f>D360-$P$1</f>
        <v>0.54166666666666674</v>
      </c>
      <c r="D360" s="4">
        <v>0.58333333333333337</v>
      </c>
      <c r="E360" t="s">
        <v>392</v>
      </c>
      <c r="F360" t="s">
        <v>392</v>
      </c>
      <c r="G360" s="3" t="s">
        <v>42</v>
      </c>
      <c r="H360" s="3">
        <v>2018</v>
      </c>
      <c r="I360" t="s">
        <v>393</v>
      </c>
      <c r="J360" t="s">
        <v>394</v>
      </c>
      <c r="K360" t="s">
        <v>395</v>
      </c>
      <c r="L360" t="s">
        <v>14</v>
      </c>
      <c r="M360" t="s">
        <v>14</v>
      </c>
      <c r="N360" s="45">
        <v>3.6446759259259262E-2</v>
      </c>
      <c r="O360" t="s">
        <v>1013</v>
      </c>
    </row>
    <row r="361" spans="1:15" x14ac:dyDescent="0.35">
      <c r="A361" s="1">
        <v>44483</v>
      </c>
      <c r="B361" s="4">
        <f>D361</f>
        <v>0.625</v>
      </c>
      <c r="C361" s="4">
        <f>D361-$P$1</f>
        <v>0.58333333333333337</v>
      </c>
      <c r="D361" s="4">
        <v>0.625</v>
      </c>
      <c r="E361" t="s">
        <v>396</v>
      </c>
      <c r="F361" t="s">
        <v>396</v>
      </c>
      <c r="G361" s="3" t="s">
        <v>10</v>
      </c>
      <c r="H361" s="3">
        <v>2019</v>
      </c>
      <c r="I361" t="s">
        <v>397</v>
      </c>
      <c r="J361" t="s">
        <v>234</v>
      </c>
      <c r="K361" t="s">
        <v>235</v>
      </c>
      <c r="L361" t="s">
        <v>20</v>
      </c>
      <c r="M361" t="s">
        <v>20</v>
      </c>
      <c r="N361" s="45">
        <v>4.0300925925925928E-2</v>
      </c>
      <c r="O361" t="s">
        <v>1011</v>
      </c>
    </row>
    <row r="362" spans="1:15" x14ac:dyDescent="0.35">
      <c r="A362" s="1">
        <v>44483</v>
      </c>
      <c r="B362" s="4">
        <f>D362</f>
        <v>0.66666666666666663</v>
      </c>
      <c r="C362" s="4">
        <f>D362-$P$1</f>
        <v>0.625</v>
      </c>
      <c r="D362" s="4">
        <v>0.66666666666666663</v>
      </c>
      <c r="E362" t="s">
        <v>398</v>
      </c>
      <c r="F362" t="s">
        <v>399</v>
      </c>
      <c r="G362" s="3" t="s">
        <v>10</v>
      </c>
      <c r="H362" s="3">
        <v>2018</v>
      </c>
      <c r="I362" t="s">
        <v>400</v>
      </c>
      <c r="K362" t="s">
        <v>401</v>
      </c>
      <c r="L362" t="s">
        <v>31</v>
      </c>
      <c r="M362" t="s">
        <v>31</v>
      </c>
      <c r="N362" s="45">
        <v>3.6793981481481483E-2</v>
      </c>
      <c r="O362" t="s">
        <v>1012</v>
      </c>
    </row>
    <row r="363" spans="1:15" x14ac:dyDescent="0.35">
      <c r="A363" s="1">
        <v>44483</v>
      </c>
      <c r="B363" s="4">
        <f>D363</f>
        <v>0.70833333333333337</v>
      </c>
      <c r="C363" s="4">
        <f>D363-$P$1</f>
        <v>0.66666666666666674</v>
      </c>
      <c r="D363" s="4">
        <v>0.70833333333333337</v>
      </c>
      <c r="E363" t="s">
        <v>402</v>
      </c>
      <c r="F363" t="s">
        <v>403</v>
      </c>
      <c r="G363" s="3" t="s">
        <v>10</v>
      </c>
      <c r="H363" s="3">
        <v>2020</v>
      </c>
      <c r="I363" t="s">
        <v>404</v>
      </c>
      <c r="J363" t="s">
        <v>405</v>
      </c>
      <c r="K363" t="s">
        <v>406</v>
      </c>
      <c r="L363" t="s">
        <v>31</v>
      </c>
      <c r="M363" t="s">
        <v>31</v>
      </c>
      <c r="N363" s="45">
        <v>3.6400462962962961E-2</v>
      </c>
      <c r="O363" t="s">
        <v>1012</v>
      </c>
    </row>
    <row r="364" spans="1:15" x14ac:dyDescent="0.35">
      <c r="A364" s="1">
        <v>44483</v>
      </c>
      <c r="B364" s="4">
        <f>D364</f>
        <v>0.75</v>
      </c>
      <c r="C364" s="4">
        <f>D364-$P$1</f>
        <v>0.70833333333333337</v>
      </c>
      <c r="D364" s="4">
        <v>0.75</v>
      </c>
      <c r="E364" t="s">
        <v>330</v>
      </c>
      <c r="F364" t="s">
        <v>331</v>
      </c>
      <c r="G364" s="3" t="s">
        <v>10</v>
      </c>
      <c r="H364" s="3">
        <v>2019</v>
      </c>
      <c r="I364" t="s">
        <v>332</v>
      </c>
      <c r="J364" t="s">
        <v>333</v>
      </c>
      <c r="L364" t="s">
        <v>254</v>
      </c>
      <c r="M364" t="s">
        <v>254</v>
      </c>
      <c r="N364" s="45">
        <v>7.3680555555555555E-2</v>
      </c>
      <c r="O364" t="s">
        <v>1011</v>
      </c>
    </row>
    <row r="365" spans="1:15" x14ac:dyDescent="0.35">
      <c r="A365" s="1">
        <v>44483</v>
      </c>
      <c r="B365" s="4">
        <f>D365</f>
        <v>0.83333333333333337</v>
      </c>
      <c r="C365" s="4">
        <f>D365-$P$1</f>
        <v>0.79166666666666674</v>
      </c>
      <c r="D365" s="4">
        <v>0.83333333333333337</v>
      </c>
      <c r="E365" t="s">
        <v>412</v>
      </c>
      <c r="F365" t="s">
        <v>412</v>
      </c>
      <c r="G365" s="3" t="s">
        <v>10</v>
      </c>
      <c r="H365" s="3">
        <v>2014</v>
      </c>
      <c r="I365" t="s">
        <v>413</v>
      </c>
      <c r="J365" t="s">
        <v>414</v>
      </c>
      <c r="K365" t="s">
        <v>415</v>
      </c>
      <c r="L365" t="s">
        <v>254</v>
      </c>
      <c r="M365" t="s">
        <v>254</v>
      </c>
      <c r="N365" s="45">
        <v>3.9872685185185185E-2</v>
      </c>
      <c r="O365" t="s">
        <v>1013</v>
      </c>
    </row>
    <row r="366" spans="1:15" x14ac:dyDescent="0.35">
      <c r="A366" s="1">
        <v>44483</v>
      </c>
      <c r="B366" s="4">
        <f>D366</f>
        <v>0.875</v>
      </c>
      <c r="C366" s="4">
        <f>D366-$P$1</f>
        <v>0.83333333333333337</v>
      </c>
      <c r="D366" s="4">
        <v>0.875</v>
      </c>
      <c r="E366" t="s">
        <v>416</v>
      </c>
      <c r="F366" t="s">
        <v>417</v>
      </c>
      <c r="G366" s="3" t="s">
        <v>10</v>
      </c>
      <c r="H366" s="3">
        <v>2020</v>
      </c>
      <c r="I366" t="s">
        <v>418</v>
      </c>
      <c r="J366" t="s">
        <v>419</v>
      </c>
      <c r="K366" t="s">
        <v>420</v>
      </c>
      <c r="L366" t="s">
        <v>14</v>
      </c>
      <c r="M366" t="s">
        <v>14</v>
      </c>
      <c r="N366" s="45">
        <v>3.6793981481481483E-2</v>
      </c>
      <c r="O366" t="s">
        <v>1013</v>
      </c>
    </row>
    <row r="367" spans="1:15" x14ac:dyDescent="0.35">
      <c r="A367" s="1">
        <v>44483</v>
      </c>
      <c r="B367" s="4">
        <f>D367</f>
        <v>0.91666666666666663</v>
      </c>
      <c r="C367" s="4">
        <f>D367-$P$1</f>
        <v>0.875</v>
      </c>
      <c r="D367" s="4">
        <v>0.91666666666666663</v>
      </c>
      <c r="E367" t="s">
        <v>421</v>
      </c>
      <c r="F367" t="s">
        <v>422</v>
      </c>
      <c r="G367" s="3" t="s">
        <v>42</v>
      </c>
      <c r="H367" s="3">
        <v>2016</v>
      </c>
      <c r="I367" t="s">
        <v>423</v>
      </c>
      <c r="J367" t="s">
        <v>18</v>
      </c>
      <c r="K367" t="s">
        <v>19</v>
      </c>
      <c r="L367" t="s">
        <v>20</v>
      </c>
      <c r="M367" t="s">
        <v>20</v>
      </c>
      <c r="N367" s="45">
        <v>3.1793981481481479E-2</v>
      </c>
      <c r="O367" t="s">
        <v>1011</v>
      </c>
    </row>
    <row r="368" spans="1:15" x14ac:dyDescent="0.35">
      <c r="A368" s="1">
        <v>44483</v>
      </c>
      <c r="B368" s="4">
        <f>D368</f>
        <v>0.95833333333333337</v>
      </c>
      <c r="C368" s="4">
        <f>D368-$P$1</f>
        <v>0.91666666666666674</v>
      </c>
      <c r="D368" s="4">
        <v>0.95833333333333337</v>
      </c>
      <c r="E368" t="s">
        <v>424</v>
      </c>
      <c r="F368" t="s">
        <v>425</v>
      </c>
      <c r="G368" s="3" t="s">
        <v>42</v>
      </c>
      <c r="H368" s="3">
        <v>2012</v>
      </c>
      <c r="I368" t="s">
        <v>426</v>
      </c>
      <c r="J368" t="s">
        <v>24</v>
      </c>
      <c r="K368" t="s">
        <v>25</v>
      </c>
      <c r="L368" t="s">
        <v>20</v>
      </c>
      <c r="M368" t="s">
        <v>20</v>
      </c>
      <c r="N368" s="45">
        <v>3.0011574074074076E-2</v>
      </c>
      <c r="O368" t="s">
        <v>1016</v>
      </c>
    </row>
    <row r="369" spans="1:15" x14ac:dyDescent="0.35">
      <c r="A369" s="1">
        <v>44483</v>
      </c>
      <c r="B369" s="4">
        <f>D369</f>
        <v>0.99652777777777779</v>
      </c>
      <c r="C369" s="4">
        <f>D369-$P$1</f>
        <v>0.95486111111111116</v>
      </c>
      <c r="D369" s="4">
        <v>0.99652777777777779</v>
      </c>
      <c r="E369" t="s">
        <v>427</v>
      </c>
      <c r="F369" t="s">
        <v>427</v>
      </c>
      <c r="G369" s="3" t="s">
        <v>42</v>
      </c>
      <c r="H369" s="3">
        <v>2008</v>
      </c>
      <c r="I369" t="s">
        <v>270</v>
      </c>
      <c r="J369" t="s">
        <v>271</v>
      </c>
      <c r="K369" t="s">
        <v>272</v>
      </c>
      <c r="L369" t="s">
        <v>7</v>
      </c>
      <c r="M369" t="s">
        <v>7</v>
      </c>
      <c r="N369" s="45">
        <v>4.3900462962962961E-2</v>
      </c>
      <c r="O369" t="s">
        <v>1012</v>
      </c>
    </row>
    <row r="370" spans="1:15" x14ac:dyDescent="0.35">
      <c r="A370" s="1">
        <v>44484</v>
      </c>
      <c r="B370" s="4">
        <f>D370</f>
        <v>4.8611111111111112E-2</v>
      </c>
      <c r="C370" s="4">
        <f>D370-$P$1</f>
        <v>6.9444444444444475E-3</v>
      </c>
      <c r="D370" s="4">
        <v>4.8611111111111112E-2</v>
      </c>
      <c r="E370" t="s">
        <v>330</v>
      </c>
      <c r="F370" t="s">
        <v>331</v>
      </c>
      <c r="G370" s="3" t="s">
        <v>10</v>
      </c>
      <c r="H370" s="3">
        <v>2019</v>
      </c>
      <c r="I370" t="s">
        <v>332</v>
      </c>
      <c r="J370" t="s">
        <v>333</v>
      </c>
      <c r="L370" t="s">
        <v>254</v>
      </c>
      <c r="M370" t="s">
        <v>254</v>
      </c>
      <c r="N370" s="45">
        <v>7.3680555555555555E-2</v>
      </c>
      <c r="O370" t="s">
        <v>1011</v>
      </c>
    </row>
    <row r="371" spans="1:15" x14ac:dyDescent="0.35">
      <c r="A371" s="1">
        <v>44484</v>
      </c>
      <c r="B371" s="4">
        <f>D371</f>
        <v>0.13541666666666666</v>
      </c>
      <c r="C371" s="4">
        <f>D371-$P$1</f>
        <v>9.375E-2</v>
      </c>
      <c r="D371" s="4">
        <v>0.13541666666666666</v>
      </c>
      <c r="E371" t="s">
        <v>421</v>
      </c>
      <c r="F371" t="s">
        <v>422</v>
      </c>
      <c r="G371" s="3" t="s">
        <v>42</v>
      </c>
      <c r="H371" s="3">
        <v>2016</v>
      </c>
      <c r="I371" t="s">
        <v>423</v>
      </c>
      <c r="J371" t="s">
        <v>18</v>
      </c>
      <c r="K371" t="s">
        <v>19</v>
      </c>
      <c r="L371" t="s">
        <v>20</v>
      </c>
      <c r="M371" t="s">
        <v>20</v>
      </c>
      <c r="N371" s="45">
        <v>3.1793981481481479E-2</v>
      </c>
      <c r="O371" t="s">
        <v>1011</v>
      </c>
    </row>
    <row r="372" spans="1:15" x14ac:dyDescent="0.35">
      <c r="A372" s="1">
        <v>44484</v>
      </c>
      <c r="B372" s="4">
        <f>D372</f>
        <v>0.17708333333333334</v>
      </c>
      <c r="C372" s="4">
        <f>D372-$P$1</f>
        <v>0.13541666666666669</v>
      </c>
      <c r="D372" s="4">
        <v>0.17708333333333334</v>
      </c>
      <c r="E372" t="s">
        <v>424</v>
      </c>
      <c r="F372" t="s">
        <v>425</v>
      </c>
      <c r="G372" s="3" t="s">
        <v>42</v>
      </c>
      <c r="H372" s="3">
        <v>2012</v>
      </c>
      <c r="I372" t="s">
        <v>426</v>
      </c>
      <c r="J372" t="s">
        <v>24</v>
      </c>
      <c r="K372" t="s">
        <v>25</v>
      </c>
      <c r="L372" t="s">
        <v>20</v>
      </c>
      <c r="M372" t="s">
        <v>20</v>
      </c>
      <c r="N372" s="45">
        <v>3.0011574074074076E-2</v>
      </c>
      <c r="O372" t="s">
        <v>1016</v>
      </c>
    </row>
    <row r="373" spans="1:15" x14ac:dyDescent="0.35">
      <c r="A373" s="1">
        <v>44484</v>
      </c>
      <c r="B373" s="4">
        <f>D373</f>
        <v>0.21527777777777779</v>
      </c>
      <c r="C373" s="4">
        <f>D373-$P$1</f>
        <v>0.17361111111111113</v>
      </c>
      <c r="D373" s="4">
        <v>0.21527777777777779</v>
      </c>
      <c r="E373" t="s">
        <v>416</v>
      </c>
      <c r="F373" t="s">
        <v>417</v>
      </c>
      <c r="G373" s="3" t="s">
        <v>10</v>
      </c>
      <c r="H373" s="3">
        <v>2020</v>
      </c>
      <c r="I373" t="s">
        <v>418</v>
      </c>
      <c r="J373" t="s">
        <v>419</v>
      </c>
      <c r="K373" t="s">
        <v>420</v>
      </c>
      <c r="L373" t="s">
        <v>14</v>
      </c>
      <c r="M373" t="s">
        <v>14</v>
      </c>
      <c r="N373" s="45">
        <v>3.6793981481481483E-2</v>
      </c>
      <c r="O373" t="s">
        <v>1013</v>
      </c>
    </row>
    <row r="374" spans="1:15" x14ac:dyDescent="0.35">
      <c r="A374" s="1">
        <v>44484</v>
      </c>
      <c r="B374" s="4">
        <f>D374</f>
        <v>0.25694444444444448</v>
      </c>
      <c r="C374" s="4">
        <f>D374-$P$1</f>
        <v>0.21527777777777782</v>
      </c>
      <c r="D374" s="4">
        <v>0.25694444444444448</v>
      </c>
      <c r="E374" t="s">
        <v>285</v>
      </c>
      <c r="F374" t="s">
        <v>285</v>
      </c>
      <c r="G374" s="3" t="s">
        <v>10</v>
      </c>
      <c r="H374" s="3">
        <v>2021</v>
      </c>
      <c r="I374" t="s">
        <v>286</v>
      </c>
      <c r="J374" t="s">
        <v>287</v>
      </c>
      <c r="K374" t="s">
        <v>60</v>
      </c>
      <c r="L374" t="s">
        <v>7</v>
      </c>
      <c r="M374" t="s">
        <v>7</v>
      </c>
      <c r="N374" s="45">
        <v>9.3171296296296283E-3</v>
      </c>
      <c r="O374" t="s">
        <v>799</v>
      </c>
    </row>
    <row r="375" spans="1:15" x14ac:dyDescent="0.35">
      <c r="A375" s="1">
        <v>44484</v>
      </c>
      <c r="B375" s="4">
        <f>D375</f>
        <v>0.27083333333333331</v>
      </c>
      <c r="C375" s="4">
        <f>D375-$P$1</f>
        <v>0.22916666666666666</v>
      </c>
      <c r="D375" s="4">
        <v>0.27083333333333331</v>
      </c>
      <c r="E375" t="s">
        <v>1037</v>
      </c>
      <c r="F375" t="s">
        <v>428</v>
      </c>
      <c r="G375" s="3" t="s">
        <v>10</v>
      </c>
      <c r="H375" s="3">
        <v>2019</v>
      </c>
      <c r="I375" t="s">
        <v>409</v>
      </c>
      <c r="J375" t="s">
        <v>429</v>
      </c>
      <c r="K375" t="s">
        <v>411</v>
      </c>
      <c r="L375" t="s">
        <v>67</v>
      </c>
      <c r="M375" t="s">
        <v>67</v>
      </c>
      <c r="N375" s="45">
        <v>3.4270833333333334E-2</v>
      </c>
      <c r="O375" t="s">
        <v>1011</v>
      </c>
    </row>
    <row r="376" spans="1:15" x14ac:dyDescent="0.35">
      <c r="A376" s="1">
        <v>44484</v>
      </c>
      <c r="B376" s="4">
        <f>D376</f>
        <v>0.3125</v>
      </c>
      <c r="C376" s="4">
        <f>D376-$P$1</f>
        <v>0.27083333333333331</v>
      </c>
      <c r="D376" s="4">
        <v>0.3125</v>
      </c>
      <c r="E376" s="7" t="s">
        <v>809</v>
      </c>
      <c r="F376" s="7" t="s">
        <v>810</v>
      </c>
      <c r="G376" s="8"/>
      <c r="H376" s="8"/>
      <c r="I376" s="7"/>
      <c r="J376" s="7"/>
      <c r="K376" s="7"/>
      <c r="L376" s="7"/>
      <c r="M376" s="7"/>
      <c r="N376" s="8"/>
      <c r="O376" s="7"/>
    </row>
    <row r="377" spans="1:15" x14ac:dyDescent="0.35">
      <c r="A377" s="1">
        <v>44484</v>
      </c>
      <c r="B377" s="4">
        <f>D377</f>
        <v>0.33333333333333331</v>
      </c>
      <c r="C377" s="4">
        <f>D377-$P$1</f>
        <v>0.29166666666666663</v>
      </c>
      <c r="D377" s="4">
        <v>0.33333333333333331</v>
      </c>
      <c r="E377" s="7" t="s">
        <v>809</v>
      </c>
      <c r="F377" s="7" t="s">
        <v>810</v>
      </c>
      <c r="G377" s="8"/>
      <c r="H377" s="8"/>
      <c r="I377" s="7"/>
      <c r="J377" s="7"/>
      <c r="K377" s="7"/>
      <c r="L377" s="7"/>
      <c r="M377" s="7"/>
      <c r="N377" s="8"/>
      <c r="O377" s="7"/>
    </row>
    <row r="378" spans="1:15" x14ac:dyDescent="0.35">
      <c r="A378" s="1">
        <v>44484</v>
      </c>
      <c r="B378" s="4">
        <f>D378</f>
        <v>0.35416666666666669</v>
      </c>
      <c r="C378" s="4">
        <f>D378-$P$1</f>
        <v>0.3125</v>
      </c>
      <c r="D378" s="4">
        <v>0.35416666666666669</v>
      </c>
      <c r="E378" s="7" t="s">
        <v>809</v>
      </c>
      <c r="F378" s="7" t="s">
        <v>810</v>
      </c>
      <c r="G378" s="8"/>
      <c r="H378" s="8"/>
      <c r="I378" s="7"/>
      <c r="J378" s="7"/>
      <c r="K378" s="7"/>
      <c r="L378" s="7"/>
      <c r="M378" s="7"/>
      <c r="N378" s="8"/>
      <c r="O378" s="7"/>
    </row>
    <row r="379" spans="1:15" x14ac:dyDescent="0.35">
      <c r="A379" s="1">
        <v>44484</v>
      </c>
      <c r="B379" s="4">
        <f>D379</f>
        <v>0.375</v>
      </c>
      <c r="C379" s="4">
        <f>D379-$P$1</f>
        <v>0.33333333333333331</v>
      </c>
      <c r="D379" s="4">
        <v>0.375</v>
      </c>
      <c r="E379" s="7" t="s">
        <v>809</v>
      </c>
      <c r="F379" s="7" t="s">
        <v>810</v>
      </c>
      <c r="G379" s="8"/>
      <c r="H379" s="8"/>
      <c r="I379" s="7"/>
      <c r="J379" s="7"/>
      <c r="K379" s="7"/>
      <c r="L379" s="7"/>
      <c r="M379" s="7"/>
      <c r="N379" s="8"/>
      <c r="O379" s="7"/>
    </row>
    <row r="380" spans="1:15" x14ac:dyDescent="0.35">
      <c r="A380" s="1">
        <v>44484</v>
      </c>
      <c r="B380" s="4">
        <f>D380</f>
        <v>0.39583333333333331</v>
      </c>
      <c r="C380" s="4">
        <f>D380-$P$1</f>
        <v>0.35416666666666663</v>
      </c>
      <c r="D380" s="4">
        <v>0.39583333333333331</v>
      </c>
      <c r="E380" s="7" t="s">
        <v>809</v>
      </c>
      <c r="F380" s="7" t="s">
        <v>810</v>
      </c>
      <c r="G380" s="8"/>
      <c r="H380" s="8"/>
      <c r="I380" s="7"/>
      <c r="J380" s="7"/>
      <c r="K380" s="7"/>
      <c r="L380" s="7"/>
      <c r="M380" s="7"/>
      <c r="N380" s="8"/>
      <c r="O380" s="7"/>
    </row>
    <row r="381" spans="1:15" x14ac:dyDescent="0.35">
      <c r="A381" s="1">
        <v>44484</v>
      </c>
      <c r="B381" s="4">
        <f>D381</f>
        <v>0.41666666666666669</v>
      </c>
      <c r="C381" s="4">
        <f>D381-$P$1</f>
        <v>0.375</v>
      </c>
      <c r="D381" s="4">
        <v>0.41666666666666669</v>
      </c>
      <c r="E381" s="7" t="s">
        <v>809</v>
      </c>
      <c r="F381" s="7" t="s">
        <v>810</v>
      </c>
      <c r="G381" s="8"/>
      <c r="H381" s="8"/>
      <c r="I381" s="7"/>
      <c r="J381" s="7"/>
      <c r="K381" s="7"/>
      <c r="L381" s="7"/>
      <c r="M381" s="7"/>
      <c r="N381" s="8"/>
      <c r="O381" s="7"/>
    </row>
    <row r="382" spans="1:15" x14ac:dyDescent="0.35">
      <c r="A382" s="1">
        <v>44484</v>
      </c>
      <c r="B382" s="4">
        <f>D382</f>
        <v>0.4375</v>
      </c>
      <c r="C382" s="4">
        <f>D382-$P$1</f>
        <v>0.39583333333333331</v>
      </c>
      <c r="D382" s="4">
        <v>0.4375</v>
      </c>
      <c r="E382" s="7" t="s">
        <v>809</v>
      </c>
      <c r="F382" s="7" t="s">
        <v>810</v>
      </c>
      <c r="G382" s="8"/>
      <c r="H382" s="8"/>
      <c r="I382" s="7"/>
      <c r="J382" s="7"/>
      <c r="K382" s="7"/>
      <c r="L382" s="7"/>
      <c r="M382" s="7"/>
      <c r="N382" s="8"/>
      <c r="O382" s="7"/>
    </row>
    <row r="383" spans="1:15" x14ac:dyDescent="0.35">
      <c r="A383" s="1">
        <v>44484</v>
      </c>
      <c r="B383" s="4">
        <f>D383</f>
        <v>0.45833333333333331</v>
      </c>
      <c r="C383" s="4">
        <f>D383-$P$1</f>
        <v>0.41666666666666663</v>
      </c>
      <c r="D383" s="4">
        <v>0.45833333333333331</v>
      </c>
      <c r="E383" s="38" t="s">
        <v>1037</v>
      </c>
      <c r="F383" s="38" t="s">
        <v>428</v>
      </c>
      <c r="G383" s="3" t="s">
        <v>10</v>
      </c>
      <c r="H383" s="3">
        <v>2019</v>
      </c>
      <c r="I383" s="38" t="s">
        <v>409</v>
      </c>
      <c r="J383" s="38" t="s">
        <v>429</v>
      </c>
      <c r="K383" s="38" t="s">
        <v>411</v>
      </c>
      <c r="L383" s="38" t="s">
        <v>67</v>
      </c>
      <c r="M383" s="38" t="s">
        <v>67</v>
      </c>
      <c r="N383" s="45">
        <v>3.4270833333333334E-2</v>
      </c>
      <c r="O383" s="38" t="s">
        <v>1011</v>
      </c>
    </row>
    <row r="384" spans="1:15" x14ac:dyDescent="0.35">
      <c r="A384" s="1">
        <v>44484</v>
      </c>
      <c r="B384" s="4">
        <f>D384</f>
        <v>0.5</v>
      </c>
      <c r="C384" s="4">
        <f>D384-$P$1</f>
        <v>0.45833333333333331</v>
      </c>
      <c r="D384" s="4">
        <v>0.5</v>
      </c>
      <c r="E384" s="38" t="s">
        <v>398</v>
      </c>
      <c r="F384" s="38" t="s">
        <v>399</v>
      </c>
      <c r="G384" s="3" t="s">
        <v>10</v>
      </c>
      <c r="H384" s="3">
        <v>2018</v>
      </c>
      <c r="I384" s="38" t="s">
        <v>400</v>
      </c>
      <c r="J384" s="38"/>
      <c r="K384" s="38" t="s">
        <v>401</v>
      </c>
      <c r="L384" s="38" t="s">
        <v>31</v>
      </c>
      <c r="M384" s="38" t="s">
        <v>31</v>
      </c>
      <c r="N384" s="45">
        <v>3.6793981481481483E-2</v>
      </c>
      <c r="O384" s="38" t="s">
        <v>1012</v>
      </c>
    </row>
    <row r="385" spans="1:15" x14ac:dyDescent="0.35">
      <c r="A385" s="1">
        <v>44484</v>
      </c>
      <c r="B385" s="4">
        <f>D385</f>
        <v>0.54166666666666663</v>
      </c>
      <c r="C385" s="4">
        <f>D385-$P$1</f>
        <v>0.49999999999999994</v>
      </c>
      <c r="D385" s="4">
        <v>0.54166666666666663</v>
      </c>
      <c r="E385" s="38" t="s">
        <v>416</v>
      </c>
      <c r="F385" s="38" t="s">
        <v>417</v>
      </c>
      <c r="G385" s="3" t="s">
        <v>10</v>
      </c>
      <c r="H385" s="3">
        <v>2020</v>
      </c>
      <c r="I385" s="38" t="s">
        <v>418</v>
      </c>
      <c r="J385" s="38" t="s">
        <v>419</v>
      </c>
      <c r="K385" s="38" t="s">
        <v>420</v>
      </c>
      <c r="L385" s="38" t="s">
        <v>14</v>
      </c>
      <c r="M385" s="38" t="s">
        <v>14</v>
      </c>
      <c r="N385" s="45">
        <v>3.6793981481481483E-2</v>
      </c>
      <c r="O385" s="38" t="s">
        <v>1013</v>
      </c>
    </row>
    <row r="386" spans="1:15" x14ac:dyDescent="0.35">
      <c r="A386" s="1">
        <v>44484</v>
      </c>
      <c r="B386" s="4">
        <f>D386</f>
        <v>0.58333333333333337</v>
      </c>
      <c r="C386" s="4">
        <f>D386-$P$1</f>
        <v>0.54166666666666674</v>
      </c>
      <c r="D386" s="4">
        <v>0.58333333333333337</v>
      </c>
      <c r="E386" s="38" t="s">
        <v>421</v>
      </c>
      <c r="F386" s="38" t="s">
        <v>422</v>
      </c>
      <c r="G386" s="3" t="s">
        <v>42</v>
      </c>
      <c r="H386" s="3">
        <v>2016</v>
      </c>
      <c r="I386" s="38" t="s">
        <v>423</v>
      </c>
      <c r="J386" s="38" t="s">
        <v>18</v>
      </c>
      <c r="K386" s="38" t="s">
        <v>19</v>
      </c>
      <c r="L386" s="38" t="s">
        <v>20</v>
      </c>
      <c r="M386" s="38" t="s">
        <v>20</v>
      </c>
      <c r="N386" s="45">
        <v>3.1793981481481479E-2</v>
      </c>
      <c r="O386" s="38" t="s">
        <v>1011</v>
      </c>
    </row>
    <row r="387" spans="1:15" x14ac:dyDescent="0.35">
      <c r="A387" s="1">
        <v>44484</v>
      </c>
      <c r="B387" s="4">
        <f>D387</f>
        <v>0.625</v>
      </c>
      <c r="C387" s="4">
        <f>D387-$P$1</f>
        <v>0.58333333333333337</v>
      </c>
      <c r="D387" s="4">
        <v>0.625</v>
      </c>
      <c r="E387" s="38" t="s">
        <v>424</v>
      </c>
      <c r="F387" s="38" t="s">
        <v>425</v>
      </c>
      <c r="G387" s="3" t="s">
        <v>42</v>
      </c>
      <c r="H387" s="3">
        <v>2012</v>
      </c>
      <c r="I387" s="38" t="s">
        <v>426</v>
      </c>
      <c r="J387" s="38" t="s">
        <v>24</v>
      </c>
      <c r="K387" s="38" t="s">
        <v>25</v>
      </c>
      <c r="L387" s="38" t="s">
        <v>20</v>
      </c>
      <c r="M387" s="38" t="s">
        <v>20</v>
      </c>
      <c r="N387" s="45">
        <v>3.0011574074074076E-2</v>
      </c>
      <c r="O387" s="38" t="s">
        <v>1016</v>
      </c>
    </row>
    <row r="388" spans="1:15" x14ac:dyDescent="0.35">
      <c r="A388" s="1">
        <v>44484</v>
      </c>
      <c r="B388" s="4">
        <f>D388</f>
        <v>0.66319444444444442</v>
      </c>
      <c r="C388" s="4">
        <f>D388-$P$1</f>
        <v>0.62152777777777779</v>
      </c>
      <c r="D388" s="4">
        <v>0.66319444444444442</v>
      </c>
      <c r="E388" s="38" t="s">
        <v>430</v>
      </c>
      <c r="F388" s="38" t="s">
        <v>431</v>
      </c>
      <c r="G388" s="3" t="s">
        <v>10</v>
      </c>
      <c r="H388" s="3">
        <v>2009</v>
      </c>
      <c r="I388" s="38" t="s">
        <v>432</v>
      </c>
      <c r="J388" s="38" t="s">
        <v>433</v>
      </c>
      <c r="K388" s="38" t="s">
        <v>434</v>
      </c>
      <c r="L388" s="38" t="s">
        <v>20</v>
      </c>
      <c r="M388" s="38" t="s">
        <v>20</v>
      </c>
      <c r="N388" s="45">
        <v>6.4548611111111112E-2</v>
      </c>
      <c r="O388" s="38" t="s">
        <v>1011</v>
      </c>
    </row>
    <row r="389" spans="1:15" x14ac:dyDescent="0.35">
      <c r="A389" s="1">
        <v>44484</v>
      </c>
      <c r="B389" s="4">
        <f>D389</f>
        <v>0.73958333333333337</v>
      </c>
      <c r="C389" s="4">
        <f>D389-$P$1</f>
        <v>0.69791666666666674</v>
      </c>
      <c r="D389" s="4">
        <v>0.73958333333333337</v>
      </c>
      <c r="E389" s="38" t="s">
        <v>435</v>
      </c>
      <c r="F389" s="38" t="s">
        <v>435</v>
      </c>
      <c r="G389" s="3" t="s">
        <v>10</v>
      </c>
      <c r="H389" s="3">
        <v>2018</v>
      </c>
      <c r="I389" s="38" t="s">
        <v>436</v>
      </c>
      <c r="J389" s="38" t="s">
        <v>437</v>
      </c>
      <c r="K389" s="38" t="s">
        <v>357</v>
      </c>
      <c r="L389" s="38" t="s">
        <v>51</v>
      </c>
      <c r="M389" s="38" t="s">
        <v>51</v>
      </c>
      <c r="N389" s="45">
        <v>0.10615740740740741</v>
      </c>
      <c r="O389" s="38" t="s">
        <v>1012</v>
      </c>
    </row>
    <row r="390" spans="1:15" x14ac:dyDescent="0.35">
      <c r="A390" s="1">
        <v>44484</v>
      </c>
      <c r="B390" s="4">
        <f>D390</f>
        <v>0.85416666666666663</v>
      </c>
      <c r="C390" s="4">
        <f>D390-$P$1</f>
        <v>0.8125</v>
      </c>
      <c r="D390" s="4">
        <v>0.85416666666666663</v>
      </c>
      <c r="E390" s="38" t="s">
        <v>438</v>
      </c>
      <c r="F390" s="38" t="s">
        <v>439</v>
      </c>
      <c r="G390" s="3" t="s">
        <v>10</v>
      </c>
      <c r="H390" s="3">
        <v>2021</v>
      </c>
      <c r="I390" s="38" t="s">
        <v>440</v>
      </c>
      <c r="J390" s="38" t="s">
        <v>441</v>
      </c>
      <c r="K390" s="38" t="s">
        <v>60</v>
      </c>
      <c r="L390" s="38" t="s">
        <v>7</v>
      </c>
      <c r="M390" s="38" t="s">
        <v>7</v>
      </c>
      <c r="N390" s="45">
        <v>8.9120370370370378E-3</v>
      </c>
      <c r="O390" s="38" t="s">
        <v>799</v>
      </c>
    </row>
    <row r="391" spans="1:15" x14ac:dyDescent="0.35">
      <c r="A391" s="1">
        <v>44484</v>
      </c>
      <c r="B391" s="4">
        <f>D391</f>
        <v>0.86458333333333337</v>
      </c>
      <c r="C391" s="4">
        <f>D391-$P$1</f>
        <v>0.82291666666666674</v>
      </c>
      <c r="D391" s="4">
        <v>0.86458333333333337</v>
      </c>
      <c r="E391" s="38" t="s">
        <v>442</v>
      </c>
      <c r="F391" s="38" t="s">
        <v>442</v>
      </c>
      <c r="G391" s="3" t="s">
        <v>10</v>
      </c>
      <c r="H391" s="3">
        <v>2021</v>
      </c>
      <c r="I391" s="38" t="s">
        <v>443</v>
      </c>
      <c r="J391" s="38" t="s">
        <v>444</v>
      </c>
      <c r="K391" s="38" t="s">
        <v>60</v>
      </c>
      <c r="L391" s="38" t="s">
        <v>7</v>
      </c>
      <c r="M391" s="38" t="s">
        <v>7</v>
      </c>
      <c r="N391" s="45">
        <v>0</v>
      </c>
      <c r="O391" s="38" t="s">
        <v>799</v>
      </c>
    </row>
    <row r="392" spans="1:15" x14ac:dyDescent="0.35">
      <c r="A392" s="1">
        <v>44484</v>
      </c>
      <c r="B392" s="4">
        <f>D392</f>
        <v>0.875</v>
      </c>
      <c r="C392" s="4">
        <f>D392-$P$1</f>
        <v>0.83333333333333337</v>
      </c>
      <c r="D392" s="4">
        <v>0.875</v>
      </c>
      <c r="E392" s="15" t="s">
        <v>793</v>
      </c>
      <c r="F392" s="15" t="s">
        <v>793</v>
      </c>
      <c r="G392" s="3" t="s">
        <v>10</v>
      </c>
      <c r="H392" s="3">
        <v>2021</v>
      </c>
      <c r="I392" s="38" t="s">
        <v>66</v>
      </c>
      <c r="J392" s="38" t="s">
        <v>34</v>
      </c>
      <c r="K392" s="38" t="s">
        <v>35</v>
      </c>
      <c r="L392" s="38" t="s">
        <v>67</v>
      </c>
      <c r="M392" s="38" t="s">
        <v>67</v>
      </c>
      <c r="N392" s="45">
        <v>3.4247685185185187E-2</v>
      </c>
      <c r="O392" s="38" t="s">
        <v>1011</v>
      </c>
    </row>
    <row r="393" spans="1:15" x14ac:dyDescent="0.35">
      <c r="A393" s="1">
        <v>44484</v>
      </c>
      <c r="B393" s="4">
        <f>D393</f>
        <v>0.91666666666666663</v>
      </c>
      <c r="C393" s="4">
        <f>D393-$P$1</f>
        <v>0.875</v>
      </c>
      <c r="D393" s="4">
        <v>0.91666666666666663</v>
      </c>
      <c r="E393" s="38" t="s">
        <v>445</v>
      </c>
      <c r="F393" s="38" t="s">
        <v>445</v>
      </c>
      <c r="G393" s="3" t="s">
        <v>42</v>
      </c>
      <c r="H393" s="3">
        <v>2014</v>
      </c>
      <c r="I393" s="38" t="s">
        <v>446</v>
      </c>
      <c r="J393" s="38" t="s">
        <v>447</v>
      </c>
      <c r="K393" s="38" t="s">
        <v>448</v>
      </c>
      <c r="L393" s="38" t="s">
        <v>449</v>
      </c>
      <c r="M393" s="38" t="s">
        <v>20</v>
      </c>
      <c r="N393" s="45">
        <v>7.1087962962962964E-2</v>
      </c>
      <c r="O393" s="38" t="s">
        <v>1016</v>
      </c>
    </row>
    <row r="394" spans="1:15" x14ac:dyDescent="0.35">
      <c r="A394" s="1">
        <v>44485</v>
      </c>
      <c r="B394" s="4">
        <f>D394</f>
        <v>0</v>
      </c>
      <c r="C394" s="4">
        <v>0.91666666666666663</v>
      </c>
      <c r="D394" s="4">
        <v>0</v>
      </c>
      <c r="E394" s="38" t="s">
        <v>450</v>
      </c>
      <c r="F394" s="38" t="s">
        <v>450</v>
      </c>
      <c r="G394" s="3" t="s">
        <v>10</v>
      </c>
      <c r="H394" s="3">
        <v>2019</v>
      </c>
      <c r="I394" s="38" t="s">
        <v>451</v>
      </c>
      <c r="J394" s="38" t="s">
        <v>227</v>
      </c>
      <c r="K394" s="38"/>
      <c r="L394" s="38" t="s">
        <v>78</v>
      </c>
      <c r="M394" s="38" t="s">
        <v>78</v>
      </c>
      <c r="N394" s="45">
        <v>3.2048611111111111E-2</v>
      </c>
      <c r="O394" s="38" t="s">
        <v>1011</v>
      </c>
    </row>
    <row r="395" spans="1:15" x14ac:dyDescent="0.35">
      <c r="A395" s="1">
        <v>44485</v>
      </c>
      <c r="B395" s="4">
        <f>D395</f>
        <v>4.1666666666666664E-2</v>
      </c>
      <c r="C395" s="4">
        <f>D395-$P$1</f>
        <v>0</v>
      </c>
      <c r="D395" s="4">
        <v>4.1666666666666664E-2</v>
      </c>
      <c r="E395" s="38" t="s">
        <v>452</v>
      </c>
      <c r="F395" s="38" t="s">
        <v>452</v>
      </c>
      <c r="G395" s="3" t="s">
        <v>10</v>
      </c>
      <c r="H395" s="3">
        <v>2019</v>
      </c>
      <c r="I395" s="38" t="s">
        <v>453</v>
      </c>
      <c r="J395" s="38" t="s">
        <v>227</v>
      </c>
      <c r="K395" s="38"/>
      <c r="L395" s="38" t="s">
        <v>78</v>
      </c>
      <c r="M395" s="38" t="s">
        <v>78</v>
      </c>
      <c r="N395" s="45">
        <v>3.2060185185185185E-2</v>
      </c>
      <c r="O395" s="38" t="s">
        <v>1011</v>
      </c>
    </row>
    <row r="396" spans="1:15" x14ac:dyDescent="0.35">
      <c r="A396" s="1">
        <v>44485</v>
      </c>
      <c r="B396" s="4">
        <f>D396</f>
        <v>8.3333333333333329E-2</v>
      </c>
      <c r="C396" s="4">
        <f>D396-$P$1</f>
        <v>4.1666666666666664E-2</v>
      </c>
      <c r="D396" s="4">
        <v>8.3333333333333329E-2</v>
      </c>
      <c r="E396" s="15" t="s">
        <v>793</v>
      </c>
      <c r="F396" s="15" t="s">
        <v>793</v>
      </c>
      <c r="G396" s="3" t="s">
        <v>10</v>
      </c>
      <c r="H396" s="3">
        <v>2021</v>
      </c>
      <c r="I396" s="38" t="s">
        <v>66</v>
      </c>
      <c r="J396" s="38" t="s">
        <v>34</v>
      </c>
      <c r="K396" s="38" t="s">
        <v>35</v>
      </c>
      <c r="L396" s="38" t="s">
        <v>67</v>
      </c>
      <c r="M396" s="38" t="s">
        <v>67</v>
      </c>
      <c r="N396" s="45">
        <v>3.4247685185185187E-2</v>
      </c>
      <c r="O396" s="38" t="s">
        <v>1011</v>
      </c>
    </row>
    <row r="397" spans="1:15" x14ac:dyDescent="0.35">
      <c r="A397" s="1">
        <v>44485</v>
      </c>
      <c r="B397" s="4">
        <f>D397</f>
        <v>0.125</v>
      </c>
      <c r="C397" s="4">
        <f>D397-$P$1</f>
        <v>8.3333333333333343E-2</v>
      </c>
      <c r="D397" s="4">
        <v>0.125</v>
      </c>
      <c r="E397" s="38" t="s">
        <v>438</v>
      </c>
      <c r="F397" s="38" t="s">
        <v>439</v>
      </c>
      <c r="G397" s="3" t="s">
        <v>10</v>
      </c>
      <c r="H397" s="3">
        <v>2021</v>
      </c>
      <c r="I397" s="38" t="s">
        <v>440</v>
      </c>
      <c r="J397" s="38" t="s">
        <v>441</v>
      </c>
      <c r="K397" s="38" t="s">
        <v>60</v>
      </c>
      <c r="L397" s="38" t="s">
        <v>7</v>
      </c>
      <c r="M397" s="38" t="s">
        <v>7</v>
      </c>
      <c r="N397" s="45">
        <v>8.9120370370370378E-3</v>
      </c>
      <c r="O397" s="38" t="s">
        <v>799</v>
      </c>
    </row>
    <row r="398" spans="1:15" x14ac:dyDescent="0.35">
      <c r="A398" s="1">
        <v>44485</v>
      </c>
      <c r="B398" s="4">
        <f>D398</f>
        <v>0.13541666666666666</v>
      </c>
      <c r="C398" s="4">
        <f>D398-$P$1</f>
        <v>9.375E-2</v>
      </c>
      <c r="D398" s="4">
        <v>0.13541666666666666</v>
      </c>
      <c r="E398" s="38" t="s">
        <v>442</v>
      </c>
      <c r="F398" s="38" t="s">
        <v>442</v>
      </c>
      <c r="G398" s="3" t="s">
        <v>10</v>
      </c>
      <c r="H398" s="3">
        <v>2021</v>
      </c>
      <c r="I398" s="38" t="s">
        <v>443</v>
      </c>
      <c r="J398" s="38" t="s">
        <v>444</v>
      </c>
      <c r="K398" s="38" t="s">
        <v>60</v>
      </c>
      <c r="L398" s="38" t="s">
        <v>7</v>
      </c>
      <c r="M398" s="38" t="s">
        <v>7</v>
      </c>
      <c r="N398" s="45">
        <v>0</v>
      </c>
      <c r="O398" s="38" t="s">
        <v>799</v>
      </c>
    </row>
    <row r="399" spans="1:15" x14ac:dyDescent="0.35">
      <c r="A399" s="1">
        <v>44485</v>
      </c>
      <c r="B399" s="4">
        <f>D399</f>
        <v>0.14583333333333334</v>
      </c>
      <c r="C399" s="4">
        <f>D399-$P$1</f>
        <v>0.10416666666666669</v>
      </c>
      <c r="D399" s="4">
        <v>0.14583333333333334</v>
      </c>
      <c r="E399" s="38" t="s">
        <v>430</v>
      </c>
      <c r="F399" s="38" t="s">
        <v>431</v>
      </c>
      <c r="G399" s="3" t="s">
        <v>10</v>
      </c>
      <c r="H399" s="3">
        <v>2009</v>
      </c>
      <c r="I399" s="38" t="s">
        <v>432</v>
      </c>
      <c r="J399" s="38" t="s">
        <v>433</v>
      </c>
      <c r="K399" s="38" t="s">
        <v>434</v>
      </c>
      <c r="L399" s="38" t="s">
        <v>20</v>
      </c>
      <c r="M399" s="38" t="s">
        <v>20</v>
      </c>
      <c r="N399" s="45">
        <v>6.4548611111111112E-2</v>
      </c>
      <c r="O399" s="38" t="s">
        <v>1011</v>
      </c>
    </row>
    <row r="400" spans="1:15" x14ac:dyDescent="0.35">
      <c r="A400" s="1">
        <v>44485</v>
      </c>
      <c r="B400" s="4">
        <f>D400</f>
        <v>0.22222222222222221</v>
      </c>
      <c r="C400" s="4">
        <f>D400-$P$1</f>
        <v>0.18055555555555555</v>
      </c>
      <c r="D400" s="4">
        <v>0.22222222222222221</v>
      </c>
      <c r="E400" s="38" t="s">
        <v>450</v>
      </c>
      <c r="F400" s="38" t="s">
        <v>450</v>
      </c>
      <c r="G400" s="3" t="s">
        <v>10</v>
      </c>
      <c r="H400" s="3">
        <v>2019</v>
      </c>
      <c r="I400" s="38" t="s">
        <v>451</v>
      </c>
      <c r="J400" s="38" t="s">
        <v>227</v>
      </c>
      <c r="K400" s="38"/>
      <c r="L400" s="38" t="s">
        <v>78</v>
      </c>
      <c r="M400" s="38" t="s">
        <v>78</v>
      </c>
      <c r="N400" s="45">
        <v>3.2048611111111111E-2</v>
      </c>
      <c r="O400" s="38" t="s">
        <v>1011</v>
      </c>
    </row>
    <row r="401" spans="1:15" x14ac:dyDescent="0.35">
      <c r="A401" s="1">
        <v>44485</v>
      </c>
      <c r="B401" s="4">
        <f>D401</f>
        <v>0.26041666666666669</v>
      </c>
      <c r="C401" s="4">
        <f>D401-$P$1</f>
        <v>0.21875000000000003</v>
      </c>
      <c r="D401" s="4">
        <v>0.26041666666666669</v>
      </c>
      <c r="E401" s="38" t="s">
        <v>442</v>
      </c>
      <c r="F401" s="38" t="s">
        <v>442</v>
      </c>
      <c r="G401" s="3" t="s">
        <v>10</v>
      </c>
      <c r="H401" s="3">
        <v>2021</v>
      </c>
      <c r="I401" s="38" t="s">
        <v>443</v>
      </c>
      <c r="J401" s="38" t="s">
        <v>444</v>
      </c>
      <c r="K401" s="38" t="s">
        <v>60</v>
      </c>
      <c r="L401" s="38" t="s">
        <v>7</v>
      </c>
      <c r="M401" s="38" t="s">
        <v>7</v>
      </c>
      <c r="N401" s="45">
        <v>0</v>
      </c>
      <c r="O401" s="38" t="s">
        <v>799</v>
      </c>
    </row>
    <row r="402" spans="1:15" x14ac:dyDescent="0.35">
      <c r="A402" s="1">
        <v>44485</v>
      </c>
      <c r="B402" s="4">
        <f>D402</f>
        <v>0.27083333333333331</v>
      </c>
      <c r="C402" s="4">
        <f>D402-$P$1</f>
        <v>0.22916666666666666</v>
      </c>
      <c r="D402" s="4">
        <v>0.27083333333333331</v>
      </c>
      <c r="E402" s="38" t="s">
        <v>454</v>
      </c>
      <c r="F402" s="38" t="s">
        <v>455</v>
      </c>
      <c r="G402" s="3" t="s">
        <v>10</v>
      </c>
      <c r="H402" s="3">
        <v>2019</v>
      </c>
      <c r="I402" s="38" t="s">
        <v>409</v>
      </c>
      <c r="J402" s="38" t="s">
        <v>34</v>
      </c>
      <c r="K402" s="38" t="s">
        <v>411</v>
      </c>
      <c r="L402" s="38" t="s">
        <v>67</v>
      </c>
      <c r="M402" s="38" t="s">
        <v>67</v>
      </c>
      <c r="N402" s="45">
        <v>3.4571759259259253E-2</v>
      </c>
      <c r="O402" s="38" t="s">
        <v>1011</v>
      </c>
    </row>
    <row r="403" spans="1:15" x14ac:dyDescent="0.35">
      <c r="A403" s="1">
        <v>44485</v>
      </c>
      <c r="B403" s="4">
        <f>D403</f>
        <v>0.3125</v>
      </c>
      <c r="C403" s="4">
        <f>D403-$P$1</f>
        <v>0.27083333333333331</v>
      </c>
      <c r="D403" s="4">
        <v>0.3125</v>
      </c>
      <c r="E403" s="7" t="s">
        <v>809</v>
      </c>
      <c r="F403" s="7" t="s">
        <v>810</v>
      </c>
      <c r="G403" s="8"/>
      <c r="H403" s="8"/>
      <c r="I403" s="7"/>
      <c r="J403" s="7"/>
      <c r="K403" s="7"/>
      <c r="L403" s="7"/>
      <c r="M403" s="7"/>
      <c r="N403" s="8"/>
      <c r="O403" s="7"/>
    </row>
    <row r="404" spans="1:15" x14ac:dyDescent="0.35">
      <c r="A404" s="1">
        <v>44485</v>
      </c>
      <c r="B404" s="4">
        <f>D404</f>
        <v>0.33333333333333331</v>
      </c>
      <c r="C404" s="4">
        <f>D404-$P$1</f>
        <v>0.29166666666666663</v>
      </c>
      <c r="D404" s="4">
        <v>0.33333333333333331</v>
      </c>
      <c r="E404" s="7" t="s">
        <v>809</v>
      </c>
      <c r="F404" s="7" t="s">
        <v>810</v>
      </c>
      <c r="G404" s="8"/>
      <c r="H404" s="8"/>
      <c r="I404" s="7"/>
      <c r="J404" s="7"/>
      <c r="K404" s="7"/>
      <c r="L404" s="7"/>
      <c r="M404" s="7"/>
      <c r="N404" s="8"/>
      <c r="O404" s="7"/>
    </row>
    <row r="405" spans="1:15" x14ac:dyDescent="0.35">
      <c r="A405" s="1">
        <v>44485</v>
      </c>
      <c r="B405" s="4">
        <f>D405</f>
        <v>0.35416666666666669</v>
      </c>
      <c r="C405" s="4">
        <f>D405-$P$1</f>
        <v>0.3125</v>
      </c>
      <c r="D405" s="4">
        <v>0.35416666666666669</v>
      </c>
      <c r="E405" s="7" t="s">
        <v>809</v>
      </c>
      <c r="F405" s="7" t="s">
        <v>810</v>
      </c>
      <c r="G405" s="8"/>
      <c r="H405" s="8"/>
      <c r="I405" s="7"/>
      <c r="J405" s="7"/>
      <c r="K405" s="7"/>
      <c r="L405" s="7"/>
      <c r="M405" s="7"/>
      <c r="N405" s="8"/>
      <c r="O405" s="7"/>
    </row>
    <row r="406" spans="1:15" x14ac:dyDescent="0.35">
      <c r="A406" s="1">
        <v>44485</v>
      </c>
      <c r="B406" s="4">
        <f>D406</f>
        <v>0.375</v>
      </c>
      <c r="C406" s="4">
        <f>D406-$P$1</f>
        <v>0.33333333333333331</v>
      </c>
      <c r="D406" s="4">
        <v>0.375</v>
      </c>
      <c r="E406" s="7" t="s">
        <v>809</v>
      </c>
      <c r="F406" s="7" t="s">
        <v>810</v>
      </c>
      <c r="G406" s="8"/>
      <c r="H406" s="8"/>
      <c r="I406" s="7"/>
      <c r="J406" s="7"/>
      <c r="K406" s="7"/>
      <c r="L406" s="7"/>
      <c r="M406" s="7"/>
      <c r="N406" s="8"/>
      <c r="O406" s="7"/>
    </row>
    <row r="407" spans="1:15" x14ac:dyDescent="0.35">
      <c r="A407" s="1">
        <v>44485</v>
      </c>
      <c r="B407" s="4">
        <f>D407</f>
        <v>0.39583333333333331</v>
      </c>
      <c r="C407" s="4">
        <f>D407-$P$1</f>
        <v>0.35416666666666663</v>
      </c>
      <c r="D407" s="4">
        <v>0.39583333333333331</v>
      </c>
      <c r="E407" s="7" t="s">
        <v>809</v>
      </c>
      <c r="F407" s="7" t="s">
        <v>810</v>
      </c>
      <c r="G407" s="8"/>
      <c r="H407" s="8"/>
      <c r="I407" s="7"/>
      <c r="J407" s="7"/>
      <c r="K407" s="7"/>
      <c r="L407" s="7"/>
      <c r="M407" s="7"/>
      <c r="N407" s="8"/>
      <c r="O407" s="7"/>
    </row>
    <row r="408" spans="1:15" x14ac:dyDescent="0.35">
      <c r="A408" s="1">
        <v>44485</v>
      </c>
      <c r="B408" s="4">
        <f>D408</f>
        <v>0.41666666666666669</v>
      </c>
      <c r="C408" s="4">
        <f>D408-$P$1</f>
        <v>0.375</v>
      </c>
      <c r="D408" s="4">
        <v>0.41666666666666669</v>
      </c>
      <c r="E408" s="7" t="s">
        <v>809</v>
      </c>
      <c r="F408" s="7" t="s">
        <v>810</v>
      </c>
      <c r="G408" s="8"/>
      <c r="H408" s="8"/>
      <c r="I408" s="7"/>
      <c r="J408" s="7"/>
      <c r="K408" s="7"/>
      <c r="L408" s="7"/>
      <c r="M408" s="7"/>
      <c r="N408" s="8"/>
      <c r="O408" s="7"/>
    </row>
    <row r="409" spans="1:15" x14ac:dyDescent="0.35">
      <c r="A409" s="1">
        <v>44485</v>
      </c>
      <c r="B409" s="4">
        <f>D409</f>
        <v>0.4375</v>
      </c>
      <c r="C409" s="4">
        <f>D409-$P$1</f>
        <v>0.39583333333333331</v>
      </c>
      <c r="D409" s="4">
        <v>0.4375</v>
      </c>
      <c r="E409" s="7" t="s">
        <v>809</v>
      </c>
      <c r="F409" s="7" t="s">
        <v>810</v>
      </c>
      <c r="G409" s="8"/>
      <c r="H409" s="8"/>
      <c r="I409" s="7"/>
      <c r="J409" s="7"/>
      <c r="K409" s="7"/>
      <c r="L409" s="7"/>
      <c r="M409" s="7"/>
      <c r="N409" s="8"/>
      <c r="O409" s="7"/>
    </row>
    <row r="410" spans="1:15" x14ac:dyDescent="0.35">
      <c r="A410" s="1">
        <v>44485</v>
      </c>
      <c r="B410" s="4">
        <f>D410</f>
        <v>0.45833333333333331</v>
      </c>
      <c r="C410" s="4">
        <f>D410-$P$1</f>
        <v>0.41666666666666663</v>
      </c>
      <c r="D410" s="4">
        <v>0.45833333333333331</v>
      </c>
      <c r="E410" s="38" t="s">
        <v>454</v>
      </c>
      <c r="F410" s="38" t="s">
        <v>455</v>
      </c>
      <c r="G410" s="3" t="s">
        <v>10</v>
      </c>
      <c r="H410" s="3">
        <v>2019</v>
      </c>
      <c r="I410" s="38" t="s">
        <v>409</v>
      </c>
      <c r="J410" s="38" t="s">
        <v>34</v>
      </c>
      <c r="K410" s="38" t="s">
        <v>411</v>
      </c>
      <c r="L410" s="38" t="s">
        <v>67</v>
      </c>
      <c r="M410" s="38" t="s">
        <v>67</v>
      </c>
      <c r="N410" s="45">
        <v>3.4571759259259253E-2</v>
      </c>
      <c r="O410" s="38" t="s">
        <v>1011</v>
      </c>
    </row>
    <row r="411" spans="1:15" x14ac:dyDescent="0.35">
      <c r="A411" s="1">
        <v>44485</v>
      </c>
      <c r="B411" s="4">
        <f>D411</f>
        <v>0.5</v>
      </c>
      <c r="C411" s="4">
        <f>D411-$P$1</f>
        <v>0.45833333333333331</v>
      </c>
      <c r="D411" s="4">
        <v>0.5</v>
      </c>
      <c r="E411" s="38" t="s">
        <v>456</v>
      </c>
      <c r="F411" s="38" t="s">
        <v>457</v>
      </c>
      <c r="G411" s="3" t="s">
        <v>10</v>
      </c>
      <c r="H411" s="3">
        <v>2017</v>
      </c>
      <c r="I411" s="38" t="s">
        <v>458</v>
      </c>
      <c r="J411" s="38" t="s">
        <v>98</v>
      </c>
      <c r="K411" s="38" t="s">
        <v>99</v>
      </c>
      <c r="L411" s="38" t="s">
        <v>20</v>
      </c>
      <c r="M411" s="38" t="s">
        <v>20</v>
      </c>
      <c r="N411" s="45">
        <v>3.1354166666666662E-2</v>
      </c>
      <c r="O411" s="38" t="s">
        <v>1011</v>
      </c>
    </row>
    <row r="412" spans="1:15" x14ac:dyDescent="0.35">
      <c r="A412" s="1">
        <v>44485</v>
      </c>
      <c r="B412" s="4">
        <f>D412</f>
        <v>0.54166666666666663</v>
      </c>
      <c r="C412" s="4">
        <f>D412-$P$1</f>
        <v>0.49999999999999994</v>
      </c>
      <c r="D412" s="4">
        <v>0.54166666666666663</v>
      </c>
      <c r="E412" s="38" t="s">
        <v>459</v>
      </c>
      <c r="F412" s="38" t="s">
        <v>460</v>
      </c>
      <c r="G412" s="3" t="s">
        <v>10</v>
      </c>
      <c r="H412" s="3">
        <v>2017</v>
      </c>
      <c r="I412" s="38" t="s">
        <v>461</v>
      </c>
      <c r="J412" s="38" t="s">
        <v>98</v>
      </c>
      <c r="K412" s="38" t="s">
        <v>99</v>
      </c>
      <c r="L412" s="38" t="s">
        <v>20</v>
      </c>
      <c r="M412" s="38" t="s">
        <v>20</v>
      </c>
      <c r="N412" s="45">
        <v>3.0706018518518521E-2</v>
      </c>
      <c r="O412" s="38" t="s">
        <v>1011</v>
      </c>
    </row>
    <row r="413" spans="1:15" x14ac:dyDescent="0.35">
      <c r="A413" s="1">
        <v>44485</v>
      </c>
      <c r="B413" s="4">
        <f>D413</f>
        <v>0.58333333333333337</v>
      </c>
      <c r="C413" s="4">
        <f>D413-$P$1</f>
        <v>0.54166666666666674</v>
      </c>
      <c r="D413" s="4">
        <v>0.58333333333333337</v>
      </c>
      <c r="E413" s="38" t="s">
        <v>462</v>
      </c>
      <c r="F413" s="38" t="s">
        <v>463</v>
      </c>
      <c r="G413" s="3" t="s">
        <v>10</v>
      </c>
      <c r="H413" s="3">
        <v>2017</v>
      </c>
      <c r="I413" s="38" t="s">
        <v>464</v>
      </c>
      <c r="J413" s="38" t="s">
        <v>98</v>
      </c>
      <c r="K413" s="38" t="s">
        <v>99</v>
      </c>
      <c r="L413" s="38" t="s">
        <v>20</v>
      </c>
      <c r="M413" s="38" t="s">
        <v>20</v>
      </c>
      <c r="N413" s="45">
        <v>3.1099537037037037E-2</v>
      </c>
      <c r="O413" s="38" t="s">
        <v>1011</v>
      </c>
    </row>
    <row r="414" spans="1:15" x14ac:dyDescent="0.35">
      <c r="A414" s="1">
        <v>44485</v>
      </c>
      <c r="B414" s="4">
        <f>D414</f>
        <v>0.625</v>
      </c>
      <c r="C414" s="4">
        <f>D414-$P$1</f>
        <v>0.58333333333333337</v>
      </c>
      <c r="D414" s="4">
        <v>0.625</v>
      </c>
      <c r="E414" s="38" t="s">
        <v>465</v>
      </c>
      <c r="F414" s="38" t="s">
        <v>465</v>
      </c>
      <c r="G414" s="3" t="s">
        <v>10</v>
      </c>
      <c r="H414" s="3">
        <v>2012</v>
      </c>
      <c r="I414" s="38" t="s">
        <v>466</v>
      </c>
      <c r="J414" s="38"/>
      <c r="K414" s="38" t="s">
        <v>346</v>
      </c>
      <c r="L414" s="38" t="s">
        <v>31</v>
      </c>
      <c r="M414" s="38" t="s">
        <v>31</v>
      </c>
      <c r="N414" s="45">
        <v>1.8159722222222219E-2</v>
      </c>
      <c r="O414" s="38" t="s">
        <v>1013</v>
      </c>
    </row>
    <row r="415" spans="1:15" x14ac:dyDescent="0.35">
      <c r="A415" s="1">
        <v>44485</v>
      </c>
      <c r="B415" s="4">
        <f>D415</f>
        <v>0.64583333333333337</v>
      </c>
      <c r="C415" s="4">
        <f>D415-$P$1</f>
        <v>0.60416666666666674</v>
      </c>
      <c r="D415" s="4">
        <v>0.64583333333333337</v>
      </c>
      <c r="E415" s="38" t="s">
        <v>438</v>
      </c>
      <c r="F415" s="38" t="s">
        <v>439</v>
      </c>
      <c r="G415" s="3" t="s">
        <v>10</v>
      </c>
      <c r="H415" s="3">
        <v>2021</v>
      </c>
      <c r="I415" s="38" t="s">
        <v>440</v>
      </c>
      <c r="J415" s="38" t="s">
        <v>441</v>
      </c>
      <c r="K415" s="38" t="s">
        <v>60</v>
      </c>
      <c r="L415" s="38" t="s">
        <v>7</v>
      </c>
      <c r="M415" s="38" t="s">
        <v>7</v>
      </c>
      <c r="N415" s="45">
        <v>8.9120370370370378E-3</v>
      </c>
      <c r="O415" s="38" t="s">
        <v>799</v>
      </c>
    </row>
    <row r="416" spans="1:15" x14ac:dyDescent="0.35">
      <c r="A416" s="1">
        <v>44485</v>
      </c>
      <c r="B416" s="4">
        <f>D416</f>
        <v>0.65625</v>
      </c>
      <c r="C416" s="4">
        <f>D416-$P$1</f>
        <v>0.61458333333333337</v>
      </c>
      <c r="D416" s="4">
        <v>0.65625</v>
      </c>
      <c r="E416" s="38" t="s">
        <v>442</v>
      </c>
      <c r="F416" s="38" t="s">
        <v>442</v>
      </c>
      <c r="G416" s="3" t="s">
        <v>10</v>
      </c>
      <c r="H416" s="3">
        <v>2021</v>
      </c>
      <c r="I416" s="38" t="s">
        <v>443</v>
      </c>
      <c r="J416" s="38" t="s">
        <v>444</v>
      </c>
      <c r="K416" s="38" t="s">
        <v>60</v>
      </c>
      <c r="L416" s="38" t="s">
        <v>7</v>
      </c>
      <c r="M416" s="38" t="s">
        <v>7</v>
      </c>
      <c r="N416" s="45">
        <v>0</v>
      </c>
      <c r="O416" s="38" t="s">
        <v>799</v>
      </c>
    </row>
    <row r="417" spans="1:15" x14ac:dyDescent="0.35">
      <c r="A417" s="1">
        <v>44485</v>
      </c>
      <c r="B417" s="4">
        <f>D417</f>
        <v>0.66666666666666663</v>
      </c>
      <c r="C417" s="4">
        <f>D417-$P$1</f>
        <v>0.625</v>
      </c>
      <c r="D417" s="4">
        <v>0.66666666666666663</v>
      </c>
      <c r="E417" s="38" t="s">
        <v>445</v>
      </c>
      <c r="F417" s="38" t="s">
        <v>445</v>
      </c>
      <c r="G417" s="3" t="s">
        <v>42</v>
      </c>
      <c r="H417" s="3">
        <v>2014</v>
      </c>
      <c r="I417" s="38" t="s">
        <v>446</v>
      </c>
      <c r="J417" s="38" t="s">
        <v>447</v>
      </c>
      <c r="K417" s="38" t="s">
        <v>448</v>
      </c>
      <c r="L417" s="38" t="s">
        <v>449</v>
      </c>
      <c r="M417" s="38" t="s">
        <v>20</v>
      </c>
      <c r="N417" s="45">
        <v>7.1087962962962964E-2</v>
      </c>
      <c r="O417" s="38" t="s">
        <v>1016</v>
      </c>
    </row>
    <row r="418" spans="1:15" x14ac:dyDescent="0.35">
      <c r="A418" s="1">
        <v>44485</v>
      </c>
      <c r="B418" s="4">
        <f>D418</f>
        <v>0.75</v>
      </c>
      <c r="C418" s="4">
        <f>D418-$P$1</f>
        <v>0.70833333333333337</v>
      </c>
      <c r="D418" s="4">
        <v>0.75</v>
      </c>
      <c r="E418" s="15" t="s">
        <v>793</v>
      </c>
      <c r="F418" s="15" t="s">
        <v>793</v>
      </c>
      <c r="G418" s="3" t="s">
        <v>10</v>
      </c>
      <c r="H418" s="3">
        <v>2021</v>
      </c>
      <c r="I418" s="38" t="s">
        <v>66</v>
      </c>
      <c r="J418" s="38" t="s">
        <v>34</v>
      </c>
      <c r="K418" s="38" t="s">
        <v>35</v>
      </c>
      <c r="L418" s="38" t="s">
        <v>67</v>
      </c>
      <c r="M418" s="38" t="s">
        <v>67</v>
      </c>
      <c r="N418" s="45">
        <v>3.4247685185185187E-2</v>
      </c>
      <c r="O418" s="38" t="s">
        <v>1011</v>
      </c>
    </row>
    <row r="419" spans="1:15" x14ac:dyDescent="0.35">
      <c r="A419" s="1">
        <v>44485</v>
      </c>
      <c r="B419" s="4">
        <f>D419</f>
        <v>0.79166666666666663</v>
      </c>
      <c r="C419" s="4">
        <f>D419-$P$1</f>
        <v>0.75</v>
      </c>
      <c r="D419" s="4">
        <v>0.79166666666666663</v>
      </c>
      <c r="E419" s="38" t="s">
        <v>467</v>
      </c>
      <c r="F419" s="38" t="s">
        <v>468</v>
      </c>
      <c r="G419" s="3" t="s">
        <v>10</v>
      </c>
      <c r="H419" s="3">
        <v>2020</v>
      </c>
      <c r="I419" s="38" t="s">
        <v>469</v>
      </c>
      <c r="J419" s="38" t="s">
        <v>470</v>
      </c>
      <c r="K419" s="38" t="s">
        <v>471</v>
      </c>
      <c r="L419" s="38" t="s">
        <v>7</v>
      </c>
      <c r="M419" s="38" t="s">
        <v>7</v>
      </c>
      <c r="N419" s="45">
        <v>2.9849537037037036E-2</v>
      </c>
      <c r="O419" s="38" t="s">
        <v>1012</v>
      </c>
    </row>
    <row r="420" spans="1:15" x14ac:dyDescent="0.35">
      <c r="A420" s="1">
        <v>44485</v>
      </c>
      <c r="B420" s="4">
        <f>D420</f>
        <v>0.82986111111111116</v>
      </c>
      <c r="C420" s="4">
        <f>D420-$P$1</f>
        <v>0.78819444444444453</v>
      </c>
      <c r="D420" s="4">
        <v>0.82986111111111116</v>
      </c>
      <c r="E420" s="38" t="s">
        <v>311</v>
      </c>
      <c r="F420" s="38" t="s">
        <v>472</v>
      </c>
      <c r="G420" s="3" t="s">
        <v>10</v>
      </c>
      <c r="H420" s="3">
        <v>2017</v>
      </c>
      <c r="I420" s="38" t="s">
        <v>313</v>
      </c>
      <c r="J420" s="38" t="s">
        <v>314</v>
      </c>
      <c r="K420" s="38" t="s">
        <v>315</v>
      </c>
      <c r="L420" s="38" t="s">
        <v>7</v>
      </c>
      <c r="M420" s="38" t="s">
        <v>7</v>
      </c>
      <c r="N420" s="45">
        <v>2.8240740740740739E-3</v>
      </c>
      <c r="O420" s="38" t="s">
        <v>1012</v>
      </c>
    </row>
    <row r="421" spans="1:15" x14ac:dyDescent="0.35">
      <c r="A421" s="1">
        <v>44485</v>
      </c>
      <c r="B421" s="4">
        <f>D421</f>
        <v>0.83333333333333337</v>
      </c>
      <c r="C421" s="4">
        <f>D421-$P$1</f>
        <v>0.79166666666666674</v>
      </c>
      <c r="D421" s="4">
        <v>0.83333333333333337</v>
      </c>
      <c r="E421" s="38" t="s">
        <v>373</v>
      </c>
      <c r="F421" s="38" t="s">
        <v>374</v>
      </c>
      <c r="G421" s="3" t="s">
        <v>42</v>
      </c>
      <c r="H421" s="3">
        <v>2005</v>
      </c>
      <c r="I421" s="38" t="s">
        <v>375</v>
      </c>
      <c r="J421" s="38" t="s">
        <v>123</v>
      </c>
      <c r="K421" s="38" t="s">
        <v>124</v>
      </c>
      <c r="L421" s="38" t="s">
        <v>20</v>
      </c>
      <c r="M421" s="38" t="s">
        <v>20</v>
      </c>
      <c r="N421" s="45">
        <v>6.1805555555555558E-2</v>
      </c>
      <c r="O421" s="38" t="s">
        <v>1017</v>
      </c>
    </row>
    <row r="422" spans="1:15" x14ac:dyDescent="0.35">
      <c r="A422" s="1">
        <v>44485</v>
      </c>
      <c r="B422" s="4">
        <f>D422</f>
        <v>0.90625</v>
      </c>
      <c r="C422" s="4">
        <f>D422-$P$1</f>
        <v>0.86458333333333337</v>
      </c>
      <c r="D422" s="4">
        <v>0.90625</v>
      </c>
      <c r="E422" s="38" t="s">
        <v>311</v>
      </c>
      <c r="F422" s="38" t="s">
        <v>473</v>
      </c>
      <c r="G422" s="3" t="s">
        <v>10</v>
      </c>
      <c r="H422" s="3">
        <v>2017</v>
      </c>
      <c r="I422" s="38" t="s">
        <v>313</v>
      </c>
      <c r="J422" s="38" t="s">
        <v>314</v>
      </c>
      <c r="K422" s="38" t="s">
        <v>315</v>
      </c>
      <c r="L422" s="38" t="s">
        <v>7</v>
      </c>
      <c r="M422" s="38" t="s">
        <v>7</v>
      </c>
      <c r="N422" s="45">
        <v>3.0324074074074073E-3</v>
      </c>
      <c r="O422" s="38" t="s">
        <v>1012</v>
      </c>
    </row>
    <row r="423" spans="1:15" x14ac:dyDescent="0.35">
      <c r="A423" s="1">
        <v>44485</v>
      </c>
      <c r="B423" s="4">
        <f>D423</f>
        <v>0.91319444444444453</v>
      </c>
      <c r="C423" s="4">
        <f>D423-$P$1</f>
        <v>0.8715277777777779</v>
      </c>
      <c r="D423" s="4">
        <v>0.91319444444444453</v>
      </c>
      <c r="E423" s="38" t="s">
        <v>311</v>
      </c>
      <c r="F423" s="38" t="s">
        <v>472</v>
      </c>
      <c r="G423" s="3" t="s">
        <v>10</v>
      </c>
      <c r="H423" s="3">
        <v>2017</v>
      </c>
      <c r="I423" s="38" t="s">
        <v>313</v>
      </c>
      <c r="J423" s="38" t="s">
        <v>314</v>
      </c>
      <c r="K423" s="38" t="s">
        <v>315</v>
      </c>
      <c r="L423" s="38" t="s">
        <v>7</v>
      </c>
      <c r="M423" s="38" t="s">
        <v>7</v>
      </c>
      <c r="N423" s="45">
        <v>2.8240740740740739E-3</v>
      </c>
      <c r="O423" s="38" t="s">
        <v>1012</v>
      </c>
    </row>
    <row r="424" spans="1:15" x14ac:dyDescent="0.35">
      <c r="A424" s="1">
        <v>44485</v>
      </c>
      <c r="B424" s="4">
        <f>D424</f>
        <v>0.91666666666666663</v>
      </c>
      <c r="C424" s="4">
        <f>D424-$P$1</f>
        <v>0.875</v>
      </c>
      <c r="D424" s="4">
        <v>0.91666666666666663</v>
      </c>
      <c r="E424" s="38" t="s">
        <v>474</v>
      </c>
      <c r="F424" s="38" t="s">
        <v>475</v>
      </c>
      <c r="G424" s="3">
        <v>16</v>
      </c>
      <c r="H424" s="3">
        <v>2017</v>
      </c>
      <c r="I424" s="38" t="s">
        <v>476</v>
      </c>
      <c r="J424" s="38" t="s">
        <v>477</v>
      </c>
      <c r="K424" s="38" t="s">
        <v>478</v>
      </c>
      <c r="L424" s="38" t="s">
        <v>78</v>
      </c>
      <c r="M424" s="38" t="s">
        <v>20</v>
      </c>
      <c r="N424" s="45">
        <v>5.7754629629629628E-2</v>
      </c>
      <c r="O424" s="38" t="s">
        <v>1011</v>
      </c>
    </row>
    <row r="425" spans="1:15" x14ac:dyDescent="0.35">
      <c r="A425" s="1">
        <v>44485</v>
      </c>
      <c r="B425" s="4">
        <f>D425</f>
        <v>0.97916666666666663</v>
      </c>
      <c r="C425" s="4">
        <f>D425-$P$1</f>
        <v>0.9375</v>
      </c>
      <c r="D425" s="4">
        <v>0.97916666666666663</v>
      </c>
      <c r="E425" s="38" t="s">
        <v>479</v>
      </c>
      <c r="F425" s="38" t="s">
        <v>480</v>
      </c>
      <c r="G425" s="3" t="s">
        <v>42</v>
      </c>
      <c r="H425" s="3">
        <v>2014</v>
      </c>
      <c r="I425" s="38" t="s">
        <v>481</v>
      </c>
      <c r="J425" s="38" t="s">
        <v>482</v>
      </c>
      <c r="K425" s="38" t="s">
        <v>483</v>
      </c>
      <c r="L425" s="38" t="s">
        <v>449</v>
      </c>
      <c r="M425" s="38" t="s">
        <v>20</v>
      </c>
      <c r="N425" s="45">
        <v>7.6956018518518521E-2</v>
      </c>
      <c r="O425" s="38" t="s">
        <v>1016</v>
      </c>
    </row>
    <row r="426" spans="1:15" x14ac:dyDescent="0.35">
      <c r="A426" s="1">
        <v>44486</v>
      </c>
      <c r="B426" s="4">
        <f>D426</f>
        <v>6.5972222222222224E-2</v>
      </c>
      <c r="C426" s="4">
        <f>D426-$P$1</f>
        <v>2.4305555555555559E-2</v>
      </c>
      <c r="D426" s="4">
        <v>6.5972222222222224E-2</v>
      </c>
      <c r="E426" s="38" t="s">
        <v>467</v>
      </c>
      <c r="F426" s="38" t="s">
        <v>468</v>
      </c>
      <c r="G426" s="3" t="s">
        <v>10</v>
      </c>
      <c r="H426" s="3">
        <v>2020</v>
      </c>
      <c r="I426" s="38" t="s">
        <v>469</v>
      </c>
      <c r="J426" s="38" t="s">
        <v>470</v>
      </c>
      <c r="K426" s="38" t="s">
        <v>471</v>
      </c>
      <c r="L426" s="38" t="s">
        <v>7</v>
      </c>
      <c r="M426" s="38" t="s">
        <v>7</v>
      </c>
      <c r="N426" s="45">
        <v>2.9849537037037036E-2</v>
      </c>
      <c r="O426" s="38" t="s">
        <v>1012</v>
      </c>
    </row>
    <row r="427" spans="1:15" x14ac:dyDescent="0.35">
      <c r="A427" s="1">
        <v>44486</v>
      </c>
      <c r="B427" s="4">
        <f>D427</f>
        <v>0.10416666666666667</v>
      </c>
      <c r="C427" s="4">
        <f>D427-$P$1</f>
        <v>6.25E-2</v>
      </c>
      <c r="D427" s="4">
        <v>0.10416666666666667</v>
      </c>
      <c r="E427" s="38" t="s">
        <v>373</v>
      </c>
      <c r="F427" s="38" t="s">
        <v>374</v>
      </c>
      <c r="G427" s="3" t="s">
        <v>42</v>
      </c>
      <c r="H427" s="3">
        <v>2005</v>
      </c>
      <c r="I427" s="38" t="s">
        <v>375</v>
      </c>
      <c r="J427" s="38" t="s">
        <v>123</v>
      </c>
      <c r="K427" s="38" t="s">
        <v>124</v>
      </c>
      <c r="L427" s="38" t="s">
        <v>20</v>
      </c>
      <c r="M427" s="38" t="s">
        <v>20</v>
      </c>
      <c r="N427" s="45">
        <v>6.1805555555555558E-2</v>
      </c>
      <c r="O427" s="38" t="s">
        <v>1017</v>
      </c>
    </row>
    <row r="428" spans="1:15" x14ac:dyDescent="0.35">
      <c r="A428" s="1">
        <v>44486</v>
      </c>
      <c r="B428" s="4">
        <f>D428</f>
        <v>0.17708333333333334</v>
      </c>
      <c r="C428" s="4">
        <f>D428-$P$1</f>
        <v>0.13541666666666669</v>
      </c>
      <c r="D428" s="4">
        <v>0.17708333333333334</v>
      </c>
      <c r="E428" s="38" t="s">
        <v>311</v>
      </c>
      <c r="F428" s="38" t="s">
        <v>473</v>
      </c>
      <c r="G428" s="3" t="s">
        <v>10</v>
      </c>
      <c r="H428" s="3">
        <v>2017</v>
      </c>
      <c r="I428" s="38" t="s">
        <v>313</v>
      </c>
      <c r="J428" s="38" t="s">
        <v>314</v>
      </c>
      <c r="K428" s="38" t="s">
        <v>315</v>
      </c>
      <c r="L428" s="38" t="s">
        <v>7</v>
      </c>
      <c r="M428" s="38" t="s">
        <v>7</v>
      </c>
      <c r="N428" s="45">
        <v>3.0324074074074073E-3</v>
      </c>
      <c r="O428" s="38" t="s">
        <v>1012</v>
      </c>
    </row>
    <row r="429" spans="1:15" x14ac:dyDescent="0.35">
      <c r="A429" s="1">
        <v>44486</v>
      </c>
      <c r="B429" s="4">
        <f>D429</f>
        <v>0.18402777777777779</v>
      </c>
      <c r="C429" s="4">
        <f>D429-$P$1</f>
        <v>0.14236111111111113</v>
      </c>
      <c r="D429" s="4">
        <v>0.18402777777777779</v>
      </c>
      <c r="E429" s="38" t="s">
        <v>311</v>
      </c>
      <c r="F429" s="38" t="s">
        <v>472</v>
      </c>
      <c r="G429" s="3" t="s">
        <v>10</v>
      </c>
      <c r="H429" s="3">
        <v>2017</v>
      </c>
      <c r="I429" s="38" t="s">
        <v>313</v>
      </c>
      <c r="J429" s="38" t="s">
        <v>314</v>
      </c>
      <c r="K429" s="38" t="s">
        <v>315</v>
      </c>
      <c r="L429" s="38" t="s">
        <v>7</v>
      </c>
      <c r="M429" s="38" t="s">
        <v>7</v>
      </c>
      <c r="N429" s="45">
        <v>2.8240740740740739E-3</v>
      </c>
      <c r="O429" s="38" t="s">
        <v>1012</v>
      </c>
    </row>
    <row r="430" spans="1:15" x14ac:dyDescent="0.35">
      <c r="A430" s="1">
        <v>44486</v>
      </c>
      <c r="B430" s="4">
        <f>D430</f>
        <v>0.1875</v>
      </c>
      <c r="C430" s="4">
        <f>D430-$P$1</f>
        <v>0.14583333333333334</v>
      </c>
      <c r="D430" s="4">
        <v>0.1875</v>
      </c>
      <c r="E430" s="38" t="s">
        <v>474</v>
      </c>
      <c r="F430" s="38" t="s">
        <v>475</v>
      </c>
      <c r="G430" s="3">
        <v>16</v>
      </c>
      <c r="H430" s="3">
        <v>2017</v>
      </c>
      <c r="I430" s="38" t="s">
        <v>476</v>
      </c>
      <c r="J430" s="38" t="s">
        <v>477</v>
      </c>
      <c r="K430" s="38" t="s">
        <v>478</v>
      </c>
      <c r="L430" s="38" t="s">
        <v>78</v>
      </c>
      <c r="M430" s="38" t="s">
        <v>20</v>
      </c>
      <c r="N430" s="45">
        <v>5.7754629629629628E-2</v>
      </c>
      <c r="O430" s="38" t="s">
        <v>1011</v>
      </c>
    </row>
    <row r="431" spans="1:15" x14ac:dyDescent="0.35">
      <c r="A431" s="1">
        <v>44486</v>
      </c>
      <c r="B431" s="4">
        <f>D431</f>
        <v>0.25</v>
      </c>
      <c r="C431" s="4">
        <f>D431-$P$1</f>
        <v>0.20833333333333334</v>
      </c>
      <c r="D431" s="4">
        <v>0.25</v>
      </c>
      <c r="E431" s="38" t="s">
        <v>465</v>
      </c>
      <c r="F431" s="38" t="s">
        <v>465</v>
      </c>
      <c r="G431" s="3" t="s">
        <v>10</v>
      </c>
      <c r="H431" s="3">
        <v>2012</v>
      </c>
      <c r="I431" s="38" t="s">
        <v>466</v>
      </c>
      <c r="J431" s="38"/>
      <c r="K431" s="38" t="s">
        <v>346</v>
      </c>
      <c r="L431" s="38" t="s">
        <v>31</v>
      </c>
      <c r="M431" s="38" t="s">
        <v>31</v>
      </c>
      <c r="N431" s="45">
        <v>1.8159722222222219E-2</v>
      </c>
      <c r="O431" s="38" t="s">
        <v>1013</v>
      </c>
    </row>
    <row r="432" spans="1:15" x14ac:dyDescent="0.35">
      <c r="A432" s="1">
        <v>44486</v>
      </c>
      <c r="B432" s="4">
        <f>D432</f>
        <v>0.27083333333333331</v>
      </c>
      <c r="C432" s="4">
        <f>D432-$P$1</f>
        <v>0.22916666666666666</v>
      </c>
      <c r="D432" s="4">
        <v>0.27083333333333331</v>
      </c>
      <c r="E432" s="38" t="s">
        <v>484</v>
      </c>
      <c r="F432" s="38" t="s">
        <v>485</v>
      </c>
      <c r="G432" s="3" t="s">
        <v>10</v>
      </c>
      <c r="H432" s="3">
        <v>2019</v>
      </c>
      <c r="I432" s="38" t="s">
        <v>409</v>
      </c>
      <c r="J432" s="38" t="s">
        <v>34</v>
      </c>
      <c r="K432" s="38" t="s">
        <v>411</v>
      </c>
      <c r="L432" s="38" t="s">
        <v>67</v>
      </c>
      <c r="M432" s="38" t="s">
        <v>67</v>
      </c>
      <c r="N432" s="45">
        <v>3.3217592592592597E-2</v>
      </c>
      <c r="O432" s="38" t="s">
        <v>1011</v>
      </c>
    </row>
    <row r="433" spans="1:15" x14ac:dyDescent="0.35">
      <c r="A433" s="1">
        <v>44486</v>
      </c>
      <c r="B433" s="4">
        <f>D433</f>
        <v>0.3125</v>
      </c>
      <c r="C433" s="4">
        <f>D433-$P$1</f>
        <v>0.27083333333333331</v>
      </c>
      <c r="D433" s="4">
        <v>0.3125</v>
      </c>
      <c r="E433" s="7" t="s">
        <v>809</v>
      </c>
      <c r="F433" s="7" t="s">
        <v>810</v>
      </c>
      <c r="G433" s="8"/>
      <c r="H433" s="8"/>
      <c r="I433" s="7"/>
      <c r="J433" s="7"/>
      <c r="K433" s="7"/>
      <c r="L433" s="7"/>
      <c r="M433" s="7"/>
      <c r="N433" s="8"/>
      <c r="O433" s="7"/>
    </row>
    <row r="434" spans="1:15" x14ac:dyDescent="0.35">
      <c r="A434" s="1">
        <v>44486</v>
      </c>
      <c r="B434" s="4">
        <f>D434</f>
        <v>0.33333333333333331</v>
      </c>
      <c r="C434" s="4">
        <f>D434-$P$1</f>
        <v>0.29166666666666663</v>
      </c>
      <c r="D434" s="4">
        <v>0.33333333333333331</v>
      </c>
      <c r="E434" s="7" t="s">
        <v>809</v>
      </c>
      <c r="F434" s="7" t="s">
        <v>810</v>
      </c>
      <c r="G434" s="8"/>
      <c r="H434" s="8"/>
      <c r="I434" s="7"/>
      <c r="J434" s="7"/>
      <c r="K434" s="7"/>
      <c r="L434" s="7"/>
      <c r="M434" s="7"/>
      <c r="N434" s="8"/>
      <c r="O434" s="7"/>
    </row>
    <row r="435" spans="1:15" x14ac:dyDescent="0.35">
      <c r="A435" s="1">
        <v>44486</v>
      </c>
      <c r="B435" s="4">
        <f>D435</f>
        <v>0.35416666666666669</v>
      </c>
      <c r="C435" s="4">
        <f>D435-$P$1</f>
        <v>0.3125</v>
      </c>
      <c r="D435" s="4">
        <v>0.35416666666666669</v>
      </c>
      <c r="E435" s="7" t="s">
        <v>809</v>
      </c>
      <c r="F435" s="7" t="s">
        <v>810</v>
      </c>
      <c r="G435" s="8"/>
      <c r="H435" s="8"/>
      <c r="I435" s="7"/>
      <c r="J435" s="7"/>
      <c r="K435" s="7"/>
      <c r="L435" s="7"/>
      <c r="M435" s="7"/>
      <c r="N435" s="8"/>
      <c r="O435" s="7"/>
    </row>
    <row r="436" spans="1:15" x14ac:dyDescent="0.35">
      <c r="A436" s="1">
        <v>44486</v>
      </c>
      <c r="B436" s="4">
        <f>D436</f>
        <v>0.375</v>
      </c>
      <c r="C436" s="4">
        <f>D436-$P$1</f>
        <v>0.33333333333333331</v>
      </c>
      <c r="D436" s="4">
        <v>0.375</v>
      </c>
      <c r="E436" s="7" t="s">
        <v>809</v>
      </c>
      <c r="F436" s="7" t="s">
        <v>810</v>
      </c>
      <c r="G436" s="8"/>
      <c r="H436" s="8"/>
      <c r="I436" s="7"/>
      <c r="J436" s="7"/>
      <c r="K436" s="7"/>
      <c r="L436" s="7"/>
      <c r="M436" s="7"/>
      <c r="N436" s="8"/>
      <c r="O436" s="7"/>
    </row>
    <row r="437" spans="1:15" x14ac:dyDescent="0.35">
      <c r="A437" s="1">
        <v>44486</v>
      </c>
      <c r="B437" s="4">
        <f>D437</f>
        <v>0.39583333333333331</v>
      </c>
      <c r="C437" s="4">
        <f>D437-$P$1</f>
        <v>0.35416666666666663</v>
      </c>
      <c r="D437" s="4">
        <v>0.39583333333333331</v>
      </c>
      <c r="E437" s="7" t="s">
        <v>809</v>
      </c>
      <c r="F437" s="7" t="s">
        <v>810</v>
      </c>
      <c r="G437" s="8"/>
      <c r="H437" s="8"/>
      <c r="I437" s="7"/>
      <c r="J437" s="7"/>
      <c r="K437" s="7"/>
      <c r="L437" s="7"/>
      <c r="M437" s="7"/>
      <c r="N437" s="8"/>
      <c r="O437" s="7"/>
    </row>
    <row r="438" spans="1:15" x14ac:dyDescent="0.35">
      <c r="A438" s="1">
        <v>44486</v>
      </c>
      <c r="B438" s="4">
        <f>D438</f>
        <v>0.41666666666666669</v>
      </c>
      <c r="C438" s="4">
        <f>D438-$P$1</f>
        <v>0.375</v>
      </c>
      <c r="D438" s="4">
        <v>0.41666666666666669</v>
      </c>
      <c r="E438" s="7" t="s">
        <v>809</v>
      </c>
      <c r="F438" s="7" t="s">
        <v>810</v>
      </c>
      <c r="G438" s="8"/>
      <c r="H438" s="8"/>
      <c r="I438" s="7"/>
      <c r="J438" s="7"/>
      <c r="K438" s="7"/>
      <c r="L438" s="7"/>
      <c r="M438" s="7"/>
      <c r="N438" s="8"/>
      <c r="O438" s="7"/>
    </row>
    <row r="439" spans="1:15" x14ac:dyDescent="0.35">
      <c r="A439" s="1">
        <v>44486</v>
      </c>
      <c r="B439" s="4">
        <f>D439</f>
        <v>0.4375</v>
      </c>
      <c r="C439" s="4">
        <f>D439-$P$1</f>
        <v>0.39583333333333331</v>
      </c>
      <c r="D439" s="4">
        <v>0.4375</v>
      </c>
      <c r="E439" s="7" t="s">
        <v>809</v>
      </c>
      <c r="F439" s="7" t="s">
        <v>810</v>
      </c>
      <c r="G439" s="8"/>
      <c r="H439" s="8"/>
      <c r="I439" s="7"/>
      <c r="J439" s="7"/>
      <c r="K439" s="7"/>
      <c r="L439" s="7"/>
      <c r="M439" s="7"/>
      <c r="N439" s="8"/>
      <c r="O439" s="7"/>
    </row>
    <row r="440" spans="1:15" x14ac:dyDescent="0.35">
      <c r="A440" s="1">
        <v>44486</v>
      </c>
      <c r="B440" s="4">
        <f>D440</f>
        <v>0.45833333333333331</v>
      </c>
      <c r="C440" s="4">
        <f>D440-$P$1</f>
        <v>0.41666666666666663</v>
      </c>
      <c r="D440" s="4">
        <v>0.45833333333333331</v>
      </c>
      <c r="E440" s="38" t="s">
        <v>484</v>
      </c>
      <c r="F440" s="38" t="s">
        <v>485</v>
      </c>
      <c r="G440" s="3" t="s">
        <v>10</v>
      </c>
      <c r="H440" s="3">
        <v>2019</v>
      </c>
      <c r="I440" s="38" t="s">
        <v>409</v>
      </c>
      <c r="J440" s="38" t="s">
        <v>34</v>
      </c>
      <c r="K440" s="38" t="s">
        <v>411</v>
      </c>
      <c r="L440" s="38" t="s">
        <v>67</v>
      </c>
      <c r="M440" s="38" t="s">
        <v>67</v>
      </c>
      <c r="N440" s="45">
        <v>3.3217592592592597E-2</v>
      </c>
      <c r="O440" s="38" t="s">
        <v>1011</v>
      </c>
    </row>
    <row r="441" spans="1:15" x14ac:dyDescent="0.35">
      <c r="A441" s="1">
        <v>44486</v>
      </c>
      <c r="B441" s="4">
        <f>D441</f>
        <v>0.5</v>
      </c>
      <c r="C441" s="4">
        <f>D441-$P$1</f>
        <v>0.45833333333333331</v>
      </c>
      <c r="D441" s="4">
        <v>0.5</v>
      </c>
      <c r="E441" s="38" t="s">
        <v>348</v>
      </c>
      <c r="F441" s="38" t="s">
        <v>349</v>
      </c>
      <c r="G441" s="3" t="s">
        <v>10</v>
      </c>
      <c r="H441" s="3">
        <v>2011</v>
      </c>
      <c r="I441" s="38" t="s">
        <v>350</v>
      </c>
      <c r="J441" s="38" t="s">
        <v>351</v>
      </c>
      <c r="K441" s="38" t="s">
        <v>352</v>
      </c>
      <c r="L441" s="38" t="s">
        <v>31</v>
      </c>
      <c r="M441" s="38" t="s">
        <v>31</v>
      </c>
      <c r="N441" s="45">
        <v>3.6296296296296292E-2</v>
      </c>
      <c r="O441" s="38" t="s">
        <v>1013</v>
      </c>
    </row>
    <row r="442" spans="1:15" x14ac:dyDescent="0.35">
      <c r="A442" s="1">
        <v>44486</v>
      </c>
      <c r="B442" s="4">
        <f>D442</f>
        <v>0.54166666666666663</v>
      </c>
      <c r="C442" s="4">
        <f>D442-$P$1</f>
        <v>0.49999999999999994</v>
      </c>
      <c r="D442" s="4">
        <v>0.54166666666666663</v>
      </c>
      <c r="E442" s="38" t="s">
        <v>467</v>
      </c>
      <c r="F442" s="38" t="s">
        <v>468</v>
      </c>
      <c r="G442" s="3" t="s">
        <v>10</v>
      </c>
      <c r="H442" s="3">
        <v>2020</v>
      </c>
      <c r="I442" s="38" t="s">
        <v>469</v>
      </c>
      <c r="J442" s="38" t="s">
        <v>470</v>
      </c>
      <c r="K442" s="38" t="s">
        <v>471</v>
      </c>
      <c r="L442" s="38" t="s">
        <v>7</v>
      </c>
      <c r="M442" s="38" t="s">
        <v>7</v>
      </c>
      <c r="N442" s="45">
        <v>2.9849537037037036E-2</v>
      </c>
      <c r="O442" s="38" t="s">
        <v>1012</v>
      </c>
    </row>
    <row r="443" spans="1:15" x14ac:dyDescent="0.35">
      <c r="A443" s="1">
        <v>44486</v>
      </c>
      <c r="B443" s="4">
        <f>D443</f>
        <v>0.57986111111111105</v>
      </c>
      <c r="C443" s="4">
        <f>D443-$P$1</f>
        <v>0.53819444444444442</v>
      </c>
      <c r="D443" s="4">
        <v>0.57986111111111105</v>
      </c>
      <c r="E443" s="38" t="s">
        <v>373</v>
      </c>
      <c r="F443" s="38" t="s">
        <v>374</v>
      </c>
      <c r="G443" s="3" t="s">
        <v>42</v>
      </c>
      <c r="H443" s="3">
        <v>2005</v>
      </c>
      <c r="I443" s="38" t="s">
        <v>375</v>
      </c>
      <c r="J443" s="38" t="s">
        <v>123</v>
      </c>
      <c r="K443" s="38" t="s">
        <v>124</v>
      </c>
      <c r="L443" s="38" t="s">
        <v>20</v>
      </c>
      <c r="M443" s="38" t="s">
        <v>20</v>
      </c>
      <c r="N443" s="45">
        <v>6.1805555555555558E-2</v>
      </c>
      <c r="O443" s="38" t="s">
        <v>1017</v>
      </c>
    </row>
    <row r="444" spans="1:15" x14ac:dyDescent="0.35">
      <c r="A444" s="1">
        <v>44486</v>
      </c>
      <c r="B444" s="4">
        <f>D444</f>
        <v>0.65277777777777779</v>
      </c>
      <c r="C444" s="4">
        <f>D444-$P$1</f>
        <v>0.61111111111111116</v>
      </c>
      <c r="D444" s="4">
        <v>0.65277777777777779</v>
      </c>
      <c r="E444" s="38" t="s">
        <v>311</v>
      </c>
      <c r="F444" s="38" t="s">
        <v>473</v>
      </c>
      <c r="G444" s="3" t="s">
        <v>10</v>
      </c>
      <c r="H444" s="3">
        <v>2017</v>
      </c>
      <c r="I444" s="38" t="s">
        <v>313</v>
      </c>
      <c r="J444" s="38" t="s">
        <v>314</v>
      </c>
      <c r="K444" s="38" t="s">
        <v>315</v>
      </c>
      <c r="L444" s="38" t="s">
        <v>7</v>
      </c>
      <c r="M444" s="38" t="s">
        <v>7</v>
      </c>
      <c r="N444" s="45">
        <v>3.0324074074074073E-3</v>
      </c>
      <c r="O444" s="38" t="s">
        <v>1012</v>
      </c>
    </row>
    <row r="445" spans="1:15" x14ac:dyDescent="0.35">
      <c r="A445" s="1">
        <v>44486</v>
      </c>
      <c r="B445" s="4">
        <f>D445</f>
        <v>0.65972222222222221</v>
      </c>
      <c r="C445" s="4">
        <f>D445-$P$1</f>
        <v>0.61805555555555558</v>
      </c>
      <c r="D445" s="4">
        <v>0.65972222222222221</v>
      </c>
      <c r="E445" s="38" t="s">
        <v>311</v>
      </c>
      <c r="F445" s="38" t="s">
        <v>472</v>
      </c>
      <c r="G445" s="3" t="s">
        <v>10</v>
      </c>
      <c r="H445" s="3">
        <v>2017</v>
      </c>
      <c r="I445" s="38" t="s">
        <v>313</v>
      </c>
      <c r="J445" s="38" t="s">
        <v>314</v>
      </c>
      <c r="K445" s="38" t="s">
        <v>315</v>
      </c>
      <c r="L445" s="38" t="s">
        <v>7</v>
      </c>
      <c r="M445" s="38" t="s">
        <v>7</v>
      </c>
      <c r="N445" s="45">
        <v>2.8240740740740739E-3</v>
      </c>
      <c r="O445" s="38" t="s">
        <v>1012</v>
      </c>
    </row>
    <row r="446" spans="1:15" x14ac:dyDescent="0.35">
      <c r="A446" s="1">
        <v>44486</v>
      </c>
      <c r="B446" s="4">
        <f>D446</f>
        <v>0.66666666666666663</v>
      </c>
      <c r="C446" s="4">
        <f>D446-$P$1</f>
        <v>0.625</v>
      </c>
      <c r="D446" s="4">
        <v>0.66666666666666663</v>
      </c>
      <c r="E446" s="38" t="s">
        <v>474</v>
      </c>
      <c r="F446" s="38" t="s">
        <v>475</v>
      </c>
      <c r="G446" s="3">
        <v>16</v>
      </c>
      <c r="H446" s="3">
        <v>2017</v>
      </c>
      <c r="I446" s="38" t="s">
        <v>476</v>
      </c>
      <c r="J446" s="38" t="s">
        <v>477</v>
      </c>
      <c r="K446" s="38" t="s">
        <v>478</v>
      </c>
      <c r="L446" s="38" t="s">
        <v>78</v>
      </c>
      <c r="M446" s="38" t="s">
        <v>20</v>
      </c>
      <c r="N446" s="45">
        <v>5.7754629629629628E-2</v>
      </c>
      <c r="O446" s="38" t="s">
        <v>1011</v>
      </c>
    </row>
    <row r="447" spans="1:15" x14ac:dyDescent="0.35">
      <c r="A447" s="1">
        <v>44486</v>
      </c>
      <c r="B447" s="4">
        <f>D447</f>
        <v>0.72916666666666663</v>
      </c>
      <c r="C447" s="4">
        <f>D447-$P$1</f>
        <v>0.6875</v>
      </c>
      <c r="D447" s="4">
        <v>0.72916666666666663</v>
      </c>
      <c r="E447" s="38" t="s">
        <v>486</v>
      </c>
      <c r="F447" s="38" t="s">
        <v>487</v>
      </c>
      <c r="G447" s="3" t="s">
        <v>10</v>
      </c>
      <c r="H447" s="3">
        <v>2013</v>
      </c>
      <c r="I447" s="38" t="s">
        <v>488</v>
      </c>
      <c r="J447" s="38" t="s">
        <v>489</v>
      </c>
      <c r="K447" s="38"/>
      <c r="L447" s="38" t="s">
        <v>254</v>
      </c>
      <c r="M447" s="38" t="s">
        <v>254</v>
      </c>
      <c r="N447" s="45">
        <v>8.8761574074074076E-2</v>
      </c>
      <c r="O447" s="38" t="s">
        <v>1011</v>
      </c>
    </row>
    <row r="448" spans="1:15" x14ac:dyDescent="0.35">
      <c r="A448" s="1">
        <v>44486</v>
      </c>
      <c r="B448" s="4">
        <f>D448</f>
        <v>0.82986111111111116</v>
      </c>
      <c r="C448" s="4">
        <f>D448-$P$1</f>
        <v>0.78819444444444453</v>
      </c>
      <c r="D448" s="4">
        <v>0.82986111111111116</v>
      </c>
      <c r="E448" s="38" t="s">
        <v>311</v>
      </c>
      <c r="F448" s="38" t="s">
        <v>472</v>
      </c>
      <c r="G448" s="3" t="s">
        <v>10</v>
      </c>
      <c r="H448" s="3">
        <v>2017</v>
      </c>
      <c r="I448" s="38" t="s">
        <v>313</v>
      </c>
      <c r="J448" s="38" t="s">
        <v>314</v>
      </c>
      <c r="K448" s="38" t="s">
        <v>315</v>
      </c>
      <c r="L448" s="38" t="s">
        <v>7</v>
      </c>
      <c r="M448" s="38" t="s">
        <v>7</v>
      </c>
      <c r="N448" s="45">
        <v>2.8240740740740739E-3</v>
      </c>
      <c r="O448" s="38" t="s">
        <v>1012</v>
      </c>
    </row>
    <row r="449" spans="1:15" x14ac:dyDescent="0.35">
      <c r="A449" s="1">
        <v>44486</v>
      </c>
      <c r="B449" s="4">
        <f>D449</f>
        <v>0.83333333333333337</v>
      </c>
      <c r="C449" s="4">
        <f>D449-$P$1</f>
        <v>0.79166666666666674</v>
      </c>
      <c r="D449" s="4">
        <v>0.83333333333333337</v>
      </c>
      <c r="E449" s="38" t="s">
        <v>263</v>
      </c>
      <c r="F449" s="38" t="s">
        <v>264</v>
      </c>
      <c r="G449" s="3" t="s">
        <v>42</v>
      </c>
      <c r="H449" s="3">
        <v>2016</v>
      </c>
      <c r="I449" s="38" t="s">
        <v>265</v>
      </c>
      <c r="J449" s="38" t="s">
        <v>18</v>
      </c>
      <c r="K449" s="38" t="s">
        <v>19</v>
      </c>
      <c r="L449" s="38" t="s">
        <v>20</v>
      </c>
      <c r="M449" s="38" t="s">
        <v>20</v>
      </c>
      <c r="N449" s="45">
        <v>3.1793981481481479E-2</v>
      </c>
      <c r="O449" s="38" t="s">
        <v>1011</v>
      </c>
    </row>
    <row r="450" spans="1:15" x14ac:dyDescent="0.35">
      <c r="A450" s="1">
        <v>44486</v>
      </c>
      <c r="B450" s="4">
        <f>D450</f>
        <v>0.875</v>
      </c>
      <c r="C450" s="4">
        <f>D450-$P$1</f>
        <v>0.83333333333333337</v>
      </c>
      <c r="D450" s="4">
        <v>0.875</v>
      </c>
      <c r="E450" s="38" t="s">
        <v>421</v>
      </c>
      <c r="F450" s="38" t="s">
        <v>422</v>
      </c>
      <c r="G450" s="3" t="s">
        <v>42</v>
      </c>
      <c r="H450" s="3">
        <v>2016</v>
      </c>
      <c r="I450" s="38" t="s">
        <v>423</v>
      </c>
      <c r="J450" s="38" t="s">
        <v>18</v>
      </c>
      <c r="K450" s="38" t="s">
        <v>19</v>
      </c>
      <c r="L450" s="38" t="s">
        <v>20</v>
      </c>
      <c r="M450" s="38" t="s">
        <v>20</v>
      </c>
      <c r="N450" s="45">
        <v>3.1793981481481479E-2</v>
      </c>
      <c r="O450" s="38" t="s">
        <v>1011</v>
      </c>
    </row>
    <row r="451" spans="1:15" x14ac:dyDescent="0.35">
      <c r="A451" s="1">
        <v>44486</v>
      </c>
      <c r="B451" s="4">
        <f>D451</f>
        <v>0.91666666666666663</v>
      </c>
      <c r="C451" s="4">
        <f>D451-$P$1</f>
        <v>0.875</v>
      </c>
      <c r="D451" s="4">
        <v>0.91666666666666663</v>
      </c>
      <c r="E451" s="38" t="s">
        <v>490</v>
      </c>
      <c r="F451" s="38" t="s">
        <v>491</v>
      </c>
      <c r="G451" s="3" t="s">
        <v>42</v>
      </c>
      <c r="H451" s="3">
        <v>2014</v>
      </c>
      <c r="I451" s="38" t="s">
        <v>492</v>
      </c>
      <c r="J451" s="38" t="s">
        <v>493</v>
      </c>
      <c r="K451" s="38" t="s">
        <v>494</v>
      </c>
      <c r="L451" s="38" t="s">
        <v>20</v>
      </c>
      <c r="M451" s="38" t="s">
        <v>151</v>
      </c>
      <c r="N451" s="45">
        <v>0</v>
      </c>
      <c r="O451" s="38" t="s">
        <v>1016</v>
      </c>
    </row>
    <row r="452" spans="1:15" x14ac:dyDescent="0.35">
      <c r="A452" s="1">
        <v>44486</v>
      </c>
      <c r="B452" s="4">
        <f>D452</f>
        <v>0.99305555555555547</v>
      </c>
      <c r="C452" s="4">
        <f>D452-$P$1</f>
        <v>0.95138888888888884</v>
      </c>
      <c r="D452" s="4">
        <v>0.99305555555555547</v>
      </c>
      <c r="E452" s="38" t="s">
        <v>495</v>
      </c>
      <c r="F452" s="38" t="s">
        <v>496</v>
      </c>
      <c r="G452" s="3" t="s">
        <v>10</v>
      </c>
      <c r="H452" s="3">
        <v>2018</v>
      </c>
      <c r="I452" s="38" t="s">
        <v>497</v>
      </c>
      <c r="J452" s="38" t="s">
        <v>498</v>
      </c>
      <c r="K452" s="38" t="s">
        <v>499</v>
      </c>
      <c r="L452" s="38" t="s">
        <v>20</v>
      </c>
      <c r="M452" s="38" t="s">
        <v>20</v>
      </c>
      <c r="N452" s="45">
        <v>8.3009259259259269E-2</v>
      </c>
      <c r="O452" s="38" t="s">
        <v>1012</v>
      </c>
    </row>
    <row r="453" spans="1:15" x14ac:dyDescent="0.35">
      <c r="A453" s="1">
        <v>44487</v>
      </c>
      <c r="B453" s="4">
        <f>D453</f>
        <v>8.6805555555555566E-2</v>
      </c>
      <c r="C453" s="4">
        <f>D453-$P$1</f>
        <v>4.5138888888888902E-2</v>
      </c>
      <c r="D453" s="4">
        <v>8.6805555555555566E-2</v>
      </c>
      <c r="E453" s="38" t="s">
        <v>486</v>
      </c>
      <c r="F453" s="38" t="s">
        <v>487</v>
      </c>
      <c r="G453" s="3" t="s">
        <v>10</v>
      </c>
      <c r="H453" s="3">
        <v>2013</v>
      </c>
      <c r="I453" s="38" t="s">
        <v>488</v>
      </c>
      <c r="J453" s="38" t="s">
        <v>489</v>
      </c>
      <c r="K453" s="38"/>
      <c r="L453" s="38" t="s">
        <v>254</v>
      </c>
      <c r="M453" s="38" t="s">
        <v>254</v>
      </c>
      <c r="N453" s="45">
        <v>8.8761574074074076E-2</v>
      </c>
      <c r="O453" s="38" t="s">
        <v>1011</v>
      </c>
    </row>
    <row r="454" spans="1:15" x14ac:dyDescent="0.35">
      <c r="A454" s="1">
        <v>44487</v>
      </c>
      <c r="B454" s="4">
        <f>D454</f>
        <v>0.1875</v>
      </c>
      <c r="C454" s="4">
        <f>D454-$P$1</f>
        <v>0.14583333333333334</v>
      </c>
      <c r="D454" s="4">
        <v>0.1875</v>
      </c>
      <c r="E454" s="38" t="s">
        <v>263</v>
      </c>
      <c r="F454" s="38" t="s">
        <v>264</v>
      </c>
      <c r="G454" s="3" t="s">
        <v>42</v>
      </c>
      <c r="H454" s="3">
        <v>2016</v>
      </c>
      <c r="I454" s="38" t="s">
        <v>265</v>
      </c>
      <c r="J454" s="38" t="s">
        <v>18</v>
      </c>
      <c r="K454" s="38" t="s">
        <v>19</v>
      </c>
      <c r="L454" s="38" t="s">
        <v>20</v>
      </c>
      <c r="M454" s="38" t="s">
        <v>20</v>
      </c>
      <c r="N454" s="45">
        <v>3.1793981481481479E-2</v>
      </c>
      <c r="O454" s="38" t="s">
        <v>1011</v>
      </c>
    </row>
    <row r="455" spans="1:15" x14ac:dyDescent="0.35">
      <c r="A455" s="1">
        <v>44487</v>
      </c>
      <c r="B455" s="4">
        <f>D455</f>
        <v>0.22916666666666666</v>
      </c>
      <c r="C455" s="4">
        <f>D455-$P$1</f>
        <v>0.1875</v>
      </c>
      <c r="D455" s="4">
        <v>0.22916666666666666</v>
      </c>
      <c r="E455" s="38" t="s">
        <v>421</v>
      </c>
      <c r="F455" s="38" t="s">
        <v>422</v>
      </c>
      <c r="G455" s="3" t="s">
        <v>42</v>
      </c>
      <c r="H455" s="3">
        <v>2016</v>
      </c>
      <c r="I455" s="38" t="s">
        <v>423</v>
      </c>
      <c r="J455" s="38" t="s">
        <v>18</v>
      </c>
      <c r="K455" s="38" t="s">
        <v>19</v>
      </c>
      <c r="L455" s="38" t="s">
        <v>20</v>
      </c>
      <c r="M455" s="38" t="s">
        <v>20</v>
      </c>
      <c r="N455" s="45">
        <v>3.1793981481481479E-2</v>
      </c>
      <c r="O455" s="38" t="s">
        <v>1011</v>
      </c>
    </row>
    <row r="456" spans="1:15" x14ac:dyDescent="0.35">
      <c r="A456" s="1">
        <v>44487</v>
      </c>
      <c r="B456" s="4">
        <f>D456</f>
        <v>0.27083333333333331</v>
      </c>
      <c r="C456" s="4">
        <f>D456-$P$1</f>
        <v>0.22916666666666666</v>
      </c>
      <c r="D456" s="4">
        <v>0.27083333333333331</v>
      </c>
      <c r="E456" s="38" t="s">
        <v>500</v>
      </c>
      <c r="F456" s="38" t="s">
        <v>501</v>
      </c>
      <c r="G456" s="3" t="s">
        <v>10</v>
      </c>
      <c r="H456" s="3">
        <v>2019</v>
      </c>
      <c r="I456" s="38" t="s">
        <v>409</v>
      </c>
      <c r="J456" s="38" t="s">
        <v>34</v>
      </c>
      <c r="K456" s="38" t="s">
        <v>411</v>
      </c>
      <c r="L456" s="38" t="s">
        <v>67</v>
      </c>
      <c r="M456" s="38" t="s">
        <v>67</v>
      </c>
      <c r="N456" s="45">
        <v>3.4456018518518518E-2</v>
      </c>
      <c r="O456" s="38" t="s">
        <v>1011</v>
      </c>
    </row>
    <row r="457" spans="1:15" x14ac:dyDescent="0.35">
      <c r="A457" s="1">
        <v>44487</v>
      </c>
      <c r="B457" s="4">
        <f>D457</f>
        <v>0.3125</v>
      </c>
      <c r="C457" s="4">
        <f>D457-$P$1</f>
        <v>0.27083333333333331</v>
      </c>
      <c r="D457" s="4">
        <v>0.3125</v>
      </c>
      <c r="E457" s="7" t="s">
        <v>809</v>
      </c>
      <c r="F457" s="7" t="s">
        <v>810</v>
      </c>
      <c r="G457" s="8"/>
      <c r="H457" s="8"/>
      <c r="I457" s="7"/>
      <c r="J457" s="7"/>
      <c r="K457" s="7"/>
      <c r="L457" s="7"/>
      <c r="M457" s="7"/>
      <c r="N457" s="8"/>
      <c r="O457" s="7"/>
    </row>
    <row r="458" spans="1:15" x14ac:dyDescent="0.35">
      <c r="A458" s="1">
        <v>44487</v>
      </c>
      <c r="B458" s="4">
        <f>D458</f>
        <v>0.33333333333333331</v>
      </c>
      <c r="C458" s="4">
        <f>D458-$P$1</f>
        <v>0.29166666666666663</v>
      </c>
      <c r="D458" s="4">
        <v>0.33333333333333331</v>
      </c>
      <c r="E458" s="7" t="s">
        <v>809</v>
      </c>
      <c r="F458" s="7" t="s">
        <v>810</v>
      </c>
      <c r="G458" s="8"/>
      <c r="H458" s="8"/>
      <c r="I458" s="7"/>
      <c r="J458" s="7"/>
      <c r="K458" s="7"/>
      <c r="L458" s="7"/>
      <c r="M458" s="7"/>
      <c r="N458" s="8"/>
      <c r="O458" s="7"/>
    </row>
    <row r="459" spans="1:15" x14ac:dyDescent="0.35">
      <c r="A459" s="1">
        <v>44487</v>
      </c>
      <c r="B459" s="4">
        <f>D459</f>
        <v>0.35416666666666669</v>
      </c>
      <c r="C459" s="4">
        <f>D459-$P$1</f>
        <v>0.3125</v>
      </c>
      <c r="D459" s="4">
        <v>0.35416666666666669</v>
      </c>
      <c r="E459" s="7" t="s">
        <v>809</v>
      </c>
      <c r="F459" s="7" t="s">
        <v>810</v>
      </c>
      <c r="G459" s="8"/>
      <c r="H459" s="8"/>
      <c r="I459" s="7"/>
      <c r="J459" s="7"/>
      <c r="K459" s="7"/>
      <c r="L459" s="7"/>
      <c r="M459" s="7"/>
      <c r="N459" s="8"/>
      <c r="O459" s="7"/>
    </row>
    <row r="460" spans="1:15" x14ac:dyDescent="0.35">
      <c r="A460" s="1">
        <v>44487</v>
      </c>
      <c r="B460" s="4">
        <f>D460</f>
        <v>0.375</v>
      </c>
      <c r="C460" s="4">
        <f>D460-$P$1</f>
        <v>0.33333333333333331</v>
      </c>
      <c r="D460" s="4">
        <v>0.375</v>
      </c>
      <c r="E460" s="7" t="s">
        <v>809</v>
      </c>
      <c r="F460" s="7" t="s">
        <v>810</v>
      </c>
      <c r="G460" s="8"/>
      <c r="H460" s="8"/>
      <c r="I460" s="7"/>
      <c r="J460" s="7"/>
      <c r="K460" s="7"/>
      <c r="L460" s="7"/>
      <c r="M460" s="7"/>
      <c r="N460" s="8"/>
      <c r="O460" s="7"/>
    </row>
    <row r="461" spans="1:15" x14ac:dyDescent="0.35">
      <c r="A461" s="1">
        <v>44487</v>
      </c>
      <c r="B461" s="4">
        <f>D461</f>
        <v>0.39583333333333331</v>
      </c>
      <c r="C461" s="4">
        <f>D461-$P$1</f>
        <v>0.35416666666666663</v>
      </c>
      <c r="D461" s="4">
        <v>0.39583333333333331</v>
      </c>
      <c r="E461" s="7" t="s">
        <v>809</v>
      </c>
      <c r="F461" s="7" t="s">
        <v>810</v>
      </c>
      <c r="G461" s="8"/>
      <c r="H461" s="8"/>
      <c r="I461" s="7"/>
      <c r="J461" s="7"/>
      <c r="K461" s="7"/>
      <c r="L461" s="7"/>
      <c r="M461" s="7"/>
      <c r="N461" s="8"/>
      <c r="O461" s="7"/>
    </row>
    <row r="462" spans="1:15" x14ac:dyDescent="0.35">
      <c r="A462" s="1">
        <v>44487</v>
      </c>
      <c r="B462" s="4">
        <f>D462</f>
        <v>0.41666666666666669</v>
      </c>
      <c r="C462" s="4">
        <f>D462-$P$1</f>
        <v>0.375</v>
      </c>
      <c r="D462" s="4">
        <v>0.41666666666666669</v>
      </c>
      <c r="E462" s="7" t="s">
        <v>809</v>
      </c>
      <c r="F462" s="7" t="s">
        <v>810</v>
      </c>
      <c r="G462" s="8"/>
      <c r="H462" s="8"/>
      <c r="I462" s="7"/>
      <c r="J462" s="7"/>
      <c r="K462" s="7"/>
      <c r="L462" s="7"/>
      <c r="M462" s="7"/>
      <c r="N462" s="8"/>
      <c r="O462" s="7"/>
    </row>
    <row r="463" spans="1:15" x14ac:dyDescent="0.35">
      <c r="A463" s="1">
        <v>44487</v>
      </c>
      <c r="B463" s="4">
        <f>D463</f>
        <v>0.4375</v>
      </c>
      <c r="C463" s="4">
        <f>D463-$P$1</f>
        <v>0.39583333333333331</v>
      </c>
      <c r="D463" s="4">
        <v>0.4375</v>
      </c>
      <c r="E463" s="7" t="s">
        <v>809</v>
      </c>
      <c r="F463" s="7" t="s">
        <v>810</v>
      </c>
      <c r="G463" s="8"/>
      <c r="H463" s="8"/>
      <c r="I463" s="7"/>
      <c r="J463" s="7"/>
      <c r="K463" s="7"/>
      <c r="L463" s="7"/>
      <c r="M463" s="7"/>
      <c r="N463" s="8"/>
      <c r="O463" s="7"/>
    </row>
    <row r="464" spans="1:15" x14ac:dyDescent="0.35">
      <c r="A464" s="1">
        <v>44487</v>
      </c>
      <c r="B464" s="4">
        <f>D464</f>
        <v>0.45833333333333331</v>
      </c>
      <c r="C464" s="4">
        <f>D464-$P$1</f>
        <v>0.41666666666666663</v>
      </c>
      <c r="D464" s="4">
        <v>0.45833333333333331</v>
      </c>
      <c r="E464" s="38" t="s">
        <v>500</v>
      </c>
      <c r="F464" s="38" t="s">
        <v>501</v>
      </c>
      <c r="G464" s="3" t="s">
        <v>10</v>
      </c>
      <c r="H464" s="3">
        <v>2019</v>
      </c>
      <c r="I464" s="38" t="s">
        <v>409</v>
      </c>
      <c r="J464" s="38" t="s">
        <v>34</v>
      </c>
      <c r="K464" s="38" t="s">
        <v>411</v>
      </c>
      <c r="L464" s="38" t="s">
        <v>67</v>
      </c>
      <c r="M464" s="38" t="s">
        <v>67</v>
      </c>
      <c r="N464" s="45">
        <v>3.4456018518518518E-2</v>
      </c>
      <c r="O464" s="38" t="s">
        <v>1011</v>
      </c>
    </row>
    <row r="465" spans="1:15" x14ac:dyDescent="0.35">
      <c r="A465" s="1">
        <v>44487</v>
      </c>
      <c r="B465" s="4">
        <f>D465</f>
        <v>0.5</v>
      </c>
      <c r="C465" s="4">
        <f>D465-$P$1</f>
        <v>0.45833333333333331</v>
      </c>
      <c r="D465" s="4">
        <v>0.5</v>
      </c>
      <c r="E465" s="38" t="s">
        <v>486</v>
      </c>
      <c r="F465" s="38" t="s">
        <v>487</v>
      </c>
      <c r="G465" s="3" t="s">
        <v>10</v>
      </c>
      <c r="H465" s="3">
        <v>2013</v>
      </c>
      <c r="I465" s="38" t="s">
        <v>488</v>
      </c>
      <c r="J465" s="38" t="s">
        <v>489</v>
      </c>
      <c r="K465" s="38"/>
      <c r="L465" s="38" t="s">
        <v>254</v>
      </c>
      <c r="M465" s="38" t="s">
        <v>254</v>
      </c>
      <c r="N465" s="45">
        <v>8.8761574074074076E-2</v>
      </c>
      <c r="O465" s="38" t="s">
        <v>1011</v>
      </c>
    </row>
    <row r="466" spans="1:15" x14ac:dyDescent="0.35">
      <c r="A466" s="1">
        <v>44487</v>
      </c>
      <c r="B466" s="4">
        <f>D466</f>
        <v>0.59722222222222221</v>
      </c>
      <c r="C466" s="4">
        <f>D466-$P$1</f>
        <v>0.55555555555555558</v>
      </c>
      <c r="D466" s="4">
        <v>0.59722222222222221</v>
      </c>
      <c r="E466" s="38" t="s">
        <v>263</v>
      </c>
      <c r="F466" s="38" t="s">
        <v>264</v>
      </c>
      <c r="G466" s="3" t="s">
        <v>42</v>
      </c>
      <c r="H466" s="3">
        <v>2016</v>
      </c>
      <c r="I466" s="38" t="s">
        <v>265</v>
      </c>
      <c r="J466" s="38" t="s">
        <v>18</v>
      </c>
      <c r="K466" s="38" t="s">
        <v>19</v>
      </c>
      <c r="L466" s="38" t="s">
        <v>20</v>
      </c>
      <c r="M466" s="38" t="s">
        <v>20</v>
      </c>
      <c r="N466" s="45">
        <v>3.1793981481481479E-2</v>
      </c>
      <c r="O466" s="38" t="s">
        <v>1011</v>
      </c>
    </row>
    <row r="467" spans="1:15" x14ac:dyDescent="0.35">
      <c r="A467" s="1">
        <v>44487</v>
      </c>
      <c r="B467" s="4">
        <f>D467</f>
        <v>0.63541666666666663</v>
      </c>
      <c r="C467" s="4">
        <f>D467-$P$1</f>
        <v>0.59375</v>
      </c>
      <c r="D467" s="4">
        <v>0.63541666666666663</v>
      </c>
      <c r="E467" s="38" t="s">
        <v>421</v>
      </c>
      <c r="F467" s="38" t="s">
        <v>422</v>
      </c>
      <c r="G467" s="3" t="s">
        <v>42</v>
      </c>
      <c r="H467" s="3">
        <v>2016</v>
      </c>
      <c r="I467" s="38" t="s">
        <v>423</v>
      </c>
      <c r="J467" s="38" t="s">
        <v>18</v>
      </c>
      <c r="K467" s="38" t="s">
        <v>19</v>
      </c>
      <c r="L467" s="38" t="s">
        <v>20</v>
      </c>
      <c r="M467" s="38" t="s">
        <v>20</v>
      </c>
      <c r="N467" s="45">
        <v>3.1793981481481479E-2</v>
      </c>
      <c r="O467" s="38" t="s">
        <v>1011</v>
      </c>
    </row>
    <row r="468" spans="1:15" x14ac:dyDescent="0.35">
      <c r="A468" s="1">
        <v>44487</v>
      </c>
      <c r="B468" s="4">
        <f>D468</f>
        <v>0.67361111111111116</v>
      </c>
      <c r="C468" s="4">
        <f>D468-$P$1</f>
        <v>0.63194444444444453</v>
      </c>
      <c r="D468" s="4">
        <v>0.67361111111111116</v>
      </c>
      <c r="E468" s="38" t="s">
        <v>490</v>
      </c>
      <c r="F468" s="38" t="s">
        <v>491</v>
      </c>
      <c r="G468" s="3" t="s">
        <v>42</v>
      </c>
      <c r="H468" s="3">
        <v>2014</v>
      </c>
      <c r="I468" s="38" t="s">
        <v>492</v>
      </c>
      <c r="J468" s="38" t="s">
        <v>493</v>
      </c>
      <c r="K468" s="38" t="s">
        <v>494</v>
      </c>
      <c r="L468" s="38" t="s">
        <v>20</v>
      </c>
      <c r="M468" s="38" t="s">
        <v>151</v>
      </c>
      <c r="N468" s="45">
        <v>0</v>
      </c>
      <c r="O468" s="38" t="s">
        <v>1016</v>
      </c>
    </row>
    <row r="469" spans="1:15" x14ac:dyDescent="0.35">
      <c r="A469" s="1">
        <v>44487</v>
      </c>
      <c r="B469" s="4">
        <f>D469</f>
        <v>0.75</v>
      </c>
      <c r="C469" s="4">
        <f>D469-$P$1</f>
        <v>0.70833333333333337</v>
      </c>
      <c r="D469" s="4">
        <v>0.75</v>
      </c>
      <c r="E469" s="38" t="s">
        <v>500</v>
      </c>
      <c r="F469" s="38" t="s">
        <v>501</v>
      </c>
      <c r="G469" s="3" t="s">
        <v>10</v>
      </c>
      <c r="H469" s="3">
        <v>2019</v>
      </c>
      <c r="I469" s="38" t="s">
        <v>409</v>
      </c>
      <c r="J469" s="38" t="s">
        <v>34</v>
      </c>
      <c r="K469" s="38" t="s">
        <v>411</v>
      </c>
      <c r="L469" s="38" t="s">
        <v>67</v>
      </c>
      <c r="M469" s="38" t="s">
        <v>67</v>
      </c>
      <c r="N469" s="45">
        <v>3.4456018518518518E-2</v>
      </c>
      <c r="O469" s="38" t="s">
        <v>1011</v>
      </c>
    </row>
    <row r="470" spans="1:15" x14ac:dyDescent="0.35">
      <c r="A470" s="1">
        <v>44487</v>
      </c>
      <c r="B470" s="4">
        <f>D470</f>
        <v>0.79166666666666663</v>
      </c>
      <c r="C470" s="4">
        <f>D470-$P$1</f>
        <v>0.75</v>
      </c>
      <c r="D470" s="4">
        <v>0.79166666666666663</v>
      </c>
      <c r="E470" s="38" t="s">
        <v>502</v>
      </c>
      <c r="F470" s="38" t="s">
        <v>503</v>
      </c>
      <c r="G470" s="3" t="s">
        <v>10</v>
      </c>
      <c r="H470" s="3">
        <v>2018</v>
      </c>
      <c r="I470" s="38" t="s">
        <v>504</v>
      </c>
      <c r="J470" s="38" t="s">
        <v>505</v>
      </c>
      <c r="K470" s="38" t="s">
        <v>506</v>
      </c>
      <c r="L470" s="38" t="s">
        <v>31</v>
      </c>
      <c r="M470" s="38" t="s">
        <v>31</v>
      </c>
      <c r="N470" s="45">
        <v>3.6111111111111115E-2</v>
      </c>
      <c r="O470" s="38" t="s">
        <v>1012</v>
      </c>
    </row>
    <row r="471" spans="1:15" x14ac:dyDescent="0.35">
      <c r="A471" s="1">
        <v>44487</v>
      </c>
      <c r="B471" s="4">
        <f>D471</f>
        <v>0.83333333333333337</v>
      </c>
      <c r="C471" s="4">
        <f>D471-$P$1</f>
        <v>0.79166666666666674</v>
      </c>
      <c r="D471" s="4">
        <v>0.83333333333333337</v>
      </c>
      <c r="E471" s="38" t="s">
        <v>507</v>
      </c>
      <c r="F471" s="38" t="s">
        <v>508</v>
      </c>
      <c r="G471" s="3" t="s">
        <v>10</v>
      </c>
      <c r="H471" s="3">
        <v>2018</v>
      </c>
      <c r="I471" s="38" t="s">
        <v>509</v>
      </c>
      <c r="J471" s="38" t="s">
        <v>510</v>
      </c>
      <c r="K471" s="38" t="s">
        <v>511</v>
      </c>
      <c r="L471" s="38" t="s">
        <v>31</v>
      </c>
      <c r="M471" s="38" t="s">
        <v>31</v>
      </c>
      <c r="N471" s="45">
        <v>3.8182870370370374E-2</v>
      </c>
      <c r="O471" s="38" t="s">
        <v>1012</v>
      </c>
    </row>
    <row r="472" spans="1:15" x14ac:dyDescent="0.35">
      <c r="A472" s="1">
        <v>44487</v>
      </c>
      <c r="B472" s="4">
        <f>D472</f>
        <v>0.875</v>
      </c>
      <c r="C472" s="4">
        <f>D472-$P$1</f>
        <v>0.83333333333333337</v>
      </c>
      <c r="D472" s="4">
        <v>0.875</v>
      </c>
      <c r="E472" s="38" t="s">
        <v>1028</v>
      </c>
      <c r="F472" s="38" t="s">
        <v>1029</v>
      </c>
      <c r="G472" s="3" t="s">
        <v>10</v>
      </c>
      <c r="H472" s="3">
        <v>2019</v>
      </c>
      <c r="I472" s="38" t="s">
        <v>1032</v>
      </c>
      <c r="J472" s="38" t="s">
        <v>164</v>
      </c>
      <c r="K472" s="38" t="s">
        <v>165</v>
      </c>
      <c r="L472" s="38" t="s">
        <v>166</v>
      </c>
      <c r="M472" s="38" t="s">
        <v>166</v>
      </c>
      <c r="N472" s="45">
        <v>3.1192129629629629E-2</v>
      </c>
      <c r="O472" s="38" t="s">
        <v>1011</v>
      </c>
    </row>
    <row r="473" spans="1:15" x14ac:dyDescent="0.35">
      <c r="A473" s="1">
        <v>44487</v>
      </c>
      <c r="B473" s="4">
        <f>D473</f>
        <v>0.91666666666666663</v>
      </c>
      <c r="C473" s="4">
        <f>D473-$P$1</f>
        <v>0.875</v>
      </c>
      <c r="D473" s="4">
        <v>0.91666666666666663</v>
      </c>
      <c r="E473" s="38" t="s">
        <v>1033</v>
      </c>
      <c r="F473" s="38" t="s">
        <v>1030</v>
      </c>
      <c r="G473" s="3" t="s">
        <v>10</v>
      </c>
      <c r="H473" s="3">
        <v>2019</v>
      </c>
      <c r="I473" s="38" t="s">
        <v>1034</v>
      </c>
      <c r="J473" s="38" t="s">
        <v>164</v>
      </c>
      <c r="K473" s="38" t="s">
        <v>165</v>
      </c>
      <c r="L473" s="38" t="s">
        <v>166</v>
      </c>
      <c r="M473" s="38" t="s">
        <v>166</v>
      </c>
      <c r="N473" s="45">
        <v>3.1192129629629629E-2</v>
      </c>
      <c r="O473" s="38" t="s">
        <v>1011</v>
      </c>
    </row>
    <row r="474" spans="1:15" x14ac:dyDescent="0.35">
      <c r="A474" s="1">
        <v>44487</v>
      </c>
      <c r="B474" s="4">
        <f>D474</f>
        <v>0.95833333333333337</v>
      </c>
      <c r="C474" s="4">
        <f>D474-$P$1</f>
        <v>0.91666666666666674</v>
      </c>
      <c r="D474" s="4">
        <v>0.95833333333333337</v>
      </c>
      <c r="E474" s="38" t="s">
        <v>512</v>
      </c>
      <c r="F474" s="38" t="s">
        <v>513</v>
      </c>
      <c r="G474" s="3" t="s">
        <v>10</v>
      </c>
      <c r="H474" s="3">
        <v>2019</v>
      </c>
      <c r="I474" s="38" t="s">
        <v>514</v>
      </c>
      <c r="J474" s="38" t="s">
        <v>169</v>
      </c>
      <c r="K474" s="38" t="s">
        <v>170</v>
      </c>
      <c r="L474" s="38" t="s">
        <v>171</v>
      </c>
      <c r="M474" s="38" t="s">
        <v>171</v>
      </c>
      <c r="N474" s="45">
        <v>3.4861111111111114E-2</v>
      </c>
      <c r="O474" s="38" t="s">
        <v>1011</v>
      </c>
    </row>
    <row r="475" spans="1:15" x14ac:dyDescent="0.35">
      <c r="A475" s="1">
        <v>44488</v>
      </c>
      <c r="B475" s="4">
        <f>D475</f>
        <v>0</v>
      </c>
      <c r="C475" s="4">
        <v>0.91666666666666663</v>
      </c>
      <c r="D475" s="4">
        <v>0</v>
      </c>
      <c r="E475" s="38" t="s">
        <v>515</v>
      </c>
      <c r="F475" s="38" t="s">
        <v>516</v>
      </c>
      <c r="G475" s="3" t="s">
        <v>10</v>
      </c>
      <c r="H475" s="3">
        <v>1971</v>
      </c>
      <c r="I475" s="38" t="s">
        <v>517</v>
      </c>
      <c r="J475" s="38" t="s">
        <v>518</v>
      </c>
      <c r="K475" s="38" t="s">
        <v>519</v>
      </c>
      <c r="L475" s="38" t="s">
        <v>20</v>
      </c>
      <c r="M475" s="38" t="s">
        <v>20</v>
      </c>
      <c r="N475" s="45">
        <v>0.12442129629629629</v>
      </c>
      <c r="O475" s="38" t="s">
        <v>1016</v>
      </c>
    </row>
    <row r="476" spans="1:15" x14ac:dyDescent="0.35">
      <c r="A476" s="1">
        <v>44488</v>
      </c>
      <c r="B476" s="4">
        <f>D476</f>
        <v>0.13541666666666666</v>
      </c>
      <c r="C476" s="4">
        <f>D476-$P$1</f>
        <v>9.375E-2</v>
      </c>
      <c r="D476" s="4">
        <v>0.13541666666666666</v>
      </c>
      <c r="E476" s="38" t="s">
        <v>1028</v>
      </c>
      <c r="F476" s="38" t="s">
        <v>1029</v>
      </c>
      <c r="G476" s="3" t="s">
        <v>10</v>
      </c>
      <c r="H476" s="3">
        <v>2019</v>
      </c>
      <c r="I476" s="38" t="s">
        <v>1032</v>
      </c>
      <c r="J476" s="38" t="s">
        <v>164</v>
      </c>
      <c r="K476" s="38" t="s">
        <v>165</v>
      </c>
      <c r="L476" s="38" t="s">
        <v>166</v>
      </c>
      <c r="M476" s="38" t="s">
        <v>166</v>
      </c>
      <c r="N476" s="45">
        <v>3.1192129629629629E-2</v>
      </c>
      <c r="O476" s="38" t="s">
        <v>1011</v>
      </c>
    </row>
    <row r="477" spans="1:15" x14ac:dyDescent="0.35">
      <c r="A477" s="1">
        <v>44488</v>
      </c>
      <c r="B477" s="4">
        <f>D477</f>
        <v>0.17361111111111113</v>
      </c>
      <c r="C477" s="4">
        <f>D477-$P$1</f>
        <v>0.13194444444444448</v>
      </c>
      <c r="D477" s="4">
        <v>0.17361111111111113</v>
      </c>
      <c r="E477" s="38" t="s">
        <v>1033</v>
      </c>
      <c r="F477" s="38" t="s">
        <v>1030</v>
      </c>
      <c r="G477" s="3" t="s">
        <v>10</v>
      </c>
      <c r="H477" s="3">
        <v>2019</v>
      </c>
      <c r="I477" s="38" t="s">
        <v>1034</v>
      </c>
      <c r="J477" s="38" t="s">
        <v>164</v>
      </c>
      <c r="K477" s="38" t="s">
        <v>165</v>
      </c>
      <c r="L477" s="38" t="s">
        <v>166</v>
      </c>
      <c r="M477" s="38" t="s">
        <v>166</v>
      </c>
      <c r="N477" s="45">
        <v>3.1192129629629629E-2</v>
      </c>
      <c r="O477" s="38" t="s">
        <v>1011</v>
      </c>
    </row>
    <row r="478" spans="1:15" x14ac:dyDescent="0.35">
      <c r="A478" s="1">
        <v>44488</v>
      </c>
      <c r="B478" s="4">
        <f>D478</f>
        <v>0.21180555555555555</v>
      </c>
      <c r="C478" s="4">
        <f>D478-$P$1</f>
        <v>0.1701388888888889</v>
      </c>
      <c r="D478" s="4">
        <v>0.21180555555555555</v>
      </c>
      <c r="E478" s="38" t="s">
        <v>512</v>
      </c>
      <c r="F478" s="38" t="s">
        <v>513</v>
      </c>
      <c r="G478" s="3" t="s">
        <v>10</v>
      </c>
      <c r="H478" s="3">
        <v>2019</v>
      </c>
      <c r="I478" s="38" t="s">
        <v>514</v>
      </c>
      <c r="J478" s="38" t="s">
        <v>169</v>
      </c>
      <c r="K478" s="38" t="s">
        <v>170</v>
      </c>
      <c r="L478" s="38" t="s">
        <v>171</v>
      </c>
      <c r="M478" s="38" t="s">
        <v>171</v>
      </c>
      <c r="N478" s="45">
        <v>3.4861111111111114E-2</v>
      </c>
      <c r="O478" s="38" t="s">
        <v>1011</v>
      </c>
    </row>
    <row r="479" spans="1:15" x14ac:dyDescent="0.35">
      <c r="A479" s="1">
        <v>44488</v>
      </c>
      <c r="B479" s="4">
        <f>D479</f>
        <v>0.25</v>
      </c>
      <c r="C479" s="4">
        <f>D479-$P$1</f>
        <v>0.20833333333333334</v>
      </c>
      <c r="D479" s="4">
        <v>0.25</v>
      </c>
      <c r="E479" s="38" t="s">
        <v>520</v>
      </c>
      <c r="F479" s="38" t="s">
        <v>520</v>
      </c>
      <c r="G479" s="3" t="s">
        <v>10</v>
      </c>
      <c r="H479" s="3">
        <v>2012</v>
      </c>
      <c r="I479" s="38" t="s">
        <v>521</v>
      </c>
      <c r="J479" s="38"/>
      <c r="K479" s="38" t="s">
        <v>346</v>
      </c>
      <c r="L479" s="38" t="s">
        <v>31</v>
      </c>
      <c r="M479" s="38" t="s">
        <v>31</v>
      </c>
      <c r="N479" s="45">
        <v>1.8206018518518517E-2</v>
      </c>
      <c r="O479" s="38" t="s">
        <v>1013</v>
      </c>
    </row>
    <row r="480" spans="1:15" x14ac:dyDescent="0.35">
      <c r="A480" s="1">
        <v>44488</v>
      </c>
      <c r="B480" s="4">
        <f>D480</f>
        <v>0.27083333333333331</v>
      </c>
      <c r="C480" s="4">
        <f>D480-$P$1</f>
        <v>0.22916666666666666</v>
      </c>
      <c r="D480" s="4">
        <v>0.27083333333333331</v>
      </c>
      <c r="E480" s="38" t="s">
        <v>522</v>
      </c>
      <c r="F480" s="38" t="s">
        <v>523</v>
      </c>
      <c r="G480" s="3" t="s">
        <v>10</v>
      </c>
      <c r="H480" s="3">
        <v>2019</v>
      </c>
      <c r="I480" s="38" t="s">
        <v>409</v>
      </c>
      <c r="J480" s="38" t="s">
        <v>34</v>
      </c>
      <c r="K480" s="38" t="s">
        <v>411</v>
      </c>
      <c r="L480" s="38" t="s">
        <v>67</v>
      </c>
      <c r="M480" s="38" t="s">
        <v>67</v>
      </c>
      <c r="N480" s="45">
        <v>3.3842592592592598E-2</v>
      </c>
      <c r="O480" s="38" t="s">
        <v>1011</v>
      </c>
    </row>
    <row r="481" spans="1:15" x14ac:dyDescent="0.35">
      <c r="A481" s="1">
        <v>44488</v>
      </c>
      <c r="B481" s="4">
        <f>D481</f>
        <v>0.3125</v>
      </c>
      <c r="C481" s="4">
        <f>D481-$P$1</f>
        <v>0.27083333333333331</v>
      </c>
      <c r="D481" s="4">
        <v>0.3125</v>
      </c>
      <c r="E481" s="7" t="s">
        <v>809</v>
      </c>
      <c r="F481" s="7" t="s">
        <v>810</v>
      </c>
      <c r="G481" s="8"/>
      <c r="H481" s="8"/>
      <c r="I481" s="7"/>
      <c r="J481" s="7"/>
      <c r="K481" s="7"/>
      <c r="L481" s="7"/>
      <c r="M481" s="7"/>
      <c r="N481" s="8"/>
      <c r="O481" s="7"/>
    </row>
    <row r="482" spans="1:15" x14ac:dyDescent="0.35">
      <c r="A482" s="1">
        <v>44488</v>
      </c>
      <c r="B482" s="4">
        <f>D482</f>
        <v>0.33333333333333331</v>
      </c>
      <c r="C482" s="4">
        <f>D482-$P$1</f>
        <v>0.29166666666666663</v>
      </c>
      <c r="D482" s="4">
        <v>0.33333333333333331</v>
      </c>
      <c r="E482" s="7" t="s">
        <v>809</v>
      </c>
      <c r="F482" s="7" t="s">
        <v>810</v>
      </c>
      <c r="G482" s="8"/>
      <c r="H482" s="8"/>
      <c r="I482" s="7"/>
      <c r="J482" s="7"/>
      <c r="K482" s="7"/>
      <c r="L482" s="7"/>
      <c r="M482" s="7"/>
      <c r="N482" s="8"/>
      <c r="O482" s="7"/>
    </row>
    <row r="483" spans="1:15" x14ac:dyDescent="0.35">
      <c r="A483" s="1">
        <v>44488</v>
      </c>
      <c r="B483" s="4">
        <f>D483</f>
        <v>0.35416666666666669</v>
      </c>
      <c r="C483" s="4">
        <f>D483-$P$1</f>
        <v>0.3125</v>
      </c>
      <c r="D483" s="4">
        <v>0.35416666666666669</v>
      </c>
      <c r="E483" s="7" t="s">
        <v>809</v>
      </c>
      <c r="F483" s="7" t="s">
        <v>810</v>
      </c>
      <c r="G483" s="8"/>
      <c r="H483" s="8"/>
      <c r="I483" s="7"/>
      <c r="J483" s="7"/>
      <c r="K483" s="7"/>
      <c r="L483" s="7"/>
      <c r="M483" s="7"/>
      <c r="N483" s="8"/>
      <c r="O483" s="7"/>
    </row>
    <row r="484" spans="1:15" x14ac:dyDescent="0.35">
      <c r="A484" s="1">
        <v>44488</v>
      </c>
      <c r="B484" s="4">
        <f>D484</f>
        <v>0.375</v>
      </c>
      <c r="C484" s="4">
        <f>D484-$P$1</f>
        <v>0.33333333333333331</v>
      </c>
      <c r="D484" s="4">
        <v>0.375</v>
      </c>
      <c r="E484" s="7" t="s">
        <v>809</v>
      </c>
      <c r="F484" s="7" t="s">
        <v>810</v>
      </c>
      <c r="G484" s="8"/>
      <c r="H484" s="8"/>
      <c r="I484" s="7"/>
      <c r="J484" s="7"/>
      <c r="K484" s="7"/>
      <c r="L484" s="7"/>
      <c r="M484" s="7"/>
      <c r="N484" s="8"/>
      <c r="O484" s="7"/>
    </row>
    <row r="485" spans="1:15" x14ac:dyDescent="0.35">
      <c r="A485" s="1">
        <v>44488</v>
      </c>
      <c r="B485" s="4">
        <f>D485</f>
        <v>0.39583333333333331</v>
      </c>
      <c r="C485" s="4">
        <f>D485-$P$1</f>
        <v>0.35416666666666663</v>
      </c>
      <c r="D485" s="4">
        <v>0.39583333333333331</v>
      </c>
      <c r="E485" s="7" t="s">
        <v>809</v>
      </c>
      <c r="F485" s="7" t="s">
        <v>810</v>
      </c>
      <c r="G485" s="8"/>
      <c r="H485" s="8"/>
      <c r="I485" s="7"/>
      <c r="J485" s="7"/>
      <c r="K485" s="7"/>
      <c r="L485" s="7"/>
      <c r="M485" s="7"/>
      <c r="N485" s="8"/>
      <c r="O485" s="7"/>
    </row>
    <row r="486" spans="1:15" x14ac:dyDescent="0.35">
      <c r="A486" s="1">
        <v>44488</v>
      </c>
      <c r="B486" s="4">
        <f>D486</f>
        <v>0.41666666666666669</v>
      </c>
      <c r="C486" s="4">
        <f>D486-$P$1</f>
        <v>0.375</v>
      </c>
      <c r="D486" s="4">
        <v>0.41666666666666669</v>
      </c>
      <c r="E486" s="7" t="s">
        <v>809</v>
      </c>
      <c r="F486" s="7" t="s">
        <v>810</v>
      </c>
      <c r="G486" s="8"/>
      <c r="H486" s="8"/>
      <c r="I486" s="7"/>
      <c r="J486" s="7"/>
      <c r="K486" s="7"/>
      <c r="L486" s="7"/>
      <c r="M486" s="7"/>
      <c r="N486" s="8"/>
      <c r="O486" s="7"/>
    </row>
    <row r="487" spans="1:15" x14ac:dyDescent="0.35">
      <c r="A487" s="1">
        <v>44488</v>
      </c>
      <c r="B487" s="4">
        <f>D487</f>
        <v>0.4375</v>
      </c>
      <c r="C487" s="4">
        <f>D487-$P$1</f>
        <v>0.39583333333333331</v>
      </c>
      <c r="D487" s="4">
        <v>0.4375</v>
      </c>
      <c r="E487" s="7" t="s">
        <v>809</v>
      </c>
      <c r="F487" s="7" t="s">
        <v>810</v>
      </c>
      <c r="G487" s="8"/>
      <c r="H487" s="8"/>
      <c r="I487" s="7"/>
      <c r="J487" s="7"/>
      <c r="K487" s="7"/>
      <c r="L487" s="7"/>
      <c r="M487" s="7"/>
      <c r="N487" s="8"/>
      <c r="O487" s="7"/>
    </row>
    <row r="488" spans="1:15" x14ac:dyDescent="0.35">
      <c r="A488" s="1">
        <v>44488</v>
      </c>
      <c r="B488" s="4">
        <f>D488</f>
        <v>0.45833333333333331</v>
      </c>
      <c r="C488" s="4">
        <f>D488-$P$1</f>
        <v>0.41666666666666663</v>
      </c>
      <c r="D488" s="4">
        <v>0.45833333333333331</v>
      </c>
      <c r="E488" s="38" t="s">
        <v>522</v>
      </c>
      <c r="F488" s="38" t="s">
        <v>523</v>
      </c>
      <c r="G488" s="3" t="s">
        <v>10</v>
      </c>
      <c r="H488" s="3">
        <v>2019</v>
      </c>
      <c r="I488" s="38" t="s">
        <v>409</v>
      </c>
      <c r="J488" s="38" t="s">
        <v>34</v>
      </c>
      <c r="K488" s="38" t="s">
        <v>411</v>
      </c>
      <c r="L488" s="38" t="s">
        <v>67</v>
      </c>
      <c r="M488" s="38" t="s">
        <v>67</v>
      </c>
      <c r="N488" s="45">
        <v>3.3842592592592598E-2</v>
      </c>
      <c r="O488" s="38" t="s">
        <v>1011</v>
      </c>
    </row>
    <row r="489" spans="1:15" x14ac:dyDescent="0.35">
      <c r="A489" s="1">
        <v>44488</v>
      </c>
      <c r="B489" s="4">
        <f>D489</f>
        <v>0.5</v>
      </c>
      <c r="C489" s="4">
        <f>D489-$P$1</f>
        <v>0.45833333333333331</v>
      </c>
      <c r="D489" s="4">
        <v>0.5</v>
      </c>
      <c r="E489" s="38" t="s">
        <v>1028</v>
      </c>
      <c r="F489" s="38" t="s">
        <v>1029</v>
      </c>
      <c r="G489" s="3" t="s">
        <v>10</v>
      </c>
      <c r="H489" s="3">
        <v>2019</v>
      </c>
      <c r="I489" s="38" t="s">
        <v>1032</v>
      </c>
      <c r="J489" s="38" t="s">
        <v>164</v>
      </c>
      <c r="K489" s="38" t="s">
        <v>165</v>
      </c>
      <c r="L489" s="38" t="s">
        <v>166</v>
      </c>
      <c r="M489" s="38" t="s">
        <v>166</v>
      </c>
      <c r="N489" s="45">
        <v>3.1192129629629629E-2</v>
      </c>
      <c r="O489" s="38" t="s">
        <v>1011</v>
      </c>
    </row>
    <row r="490" spans="1:15" x14ac:dyDescent="0.35">
      <c r="A490" s="1">
        <v>44488</v>
      </c>
      <c r="B490" s="4">
        <f>D490</f>
        <v>0.54166666666666663</v>
      </c>
      <c r="C490" s="4">
        <f>D490-$P$1</f>
        <v>0.49999999999999994</v>
      </c>
      <c r="D490" s="4">
        <v>0.54166666666666663</v>
      </c>
      <c r="E490" s="38" t="s">
        <v>1033</v>
      </c>
      <c r="F490" s="38" t="s">
        <v>1030</v>
      </c>
      <c r="G490" s="3" t="s">
        <v>10</v>
      </c>
      <c r="H490" s="3">
        <v>2019</v>
      </c>
      <c r="I490" s="38" t="s">
        <v>1034</v>
      </c>
      <c r="J490" s="38" t="s">
        <v>164</v>
      </c>
      <c r="K490" s="38" t="s">
        <v>165</v>
      </c>
      <c r="L490" s="38" t="s">
        <v>166</v>
      </c>
      <c r="M490" s="38" t="s">
        <v>166</v>
      </c>
      <c r="N490" s="45">
        <v>3.1192129629629629E-2</v>
      </c>
      <c r="O490" s="38" t="s">
        <v>1011</v>
      </c>
    </row>
    <row r="491" spans="1:15" x14ac:dyDescent="0.35">
      <c r="A491" s="1">
        <v>44488</v>
      </c>
      <c r="B491" s="4">
        <f>D491</f>
        <v>0.58333333333333337</v>
      </c>
      <c r="C491" s="4">
        <f>D491-$P$1</f>
        <v>0.54166666666666674</v>
      </c>
      <c r="D491" s="4">
        <v>0.58333333333333337</v>
      </c>
      <c r="E491" s="38" t="s">
        <v>512</v>
      </c>
      <c r="F491" s="38" t="s">
        <v>513</v>
      </c>
      <c r="G491" s="3" t="s">
        <v>10</v>
      </c>
      <c r="H491" s="3">
        <v>2019</v>
      </c>
      <c r="I491" s="38" t="s">
        <v>514</v>
      </c>
      <c r="J491" s="38" t="s">
        <v>169</v>
      </c>
      <c r="K491" s="38" t="s">
        <v>170</v>
      </c>
      <c r="L491" s="38" t="s">
        <v>171</v>
      </c>
      <c r="M491" s="38" t="s">
        <v>171</v>
      </c>
      <c r="N491" s="45">
        <v>3.4861111111111114E-2</v>
      </c>
      <c r="O491" s="38" t="s">
        <v>1011</v>
      </c>
    </row>
    <row r="492" spans="1:15" x14ac:dyDescent="0.35">
      <c r="A492" s="1">
        <v>44488</v>
      </c>
      <c r="B492" s="4">
        <f>D492</f>
        <v>0.625</v>
      </c>
      <c r="C492" s="4">
        <f>D492-$P$1</f>
        <v>0.58333333333333337</v>
      </c>
      <c r="D492" s="4">
        <v>0.625</v>
      </c>
      <c r="E492" s="38" t="s">
        <v>515</v>
      </c>
      <c r="F492" s="38" t="s">
        <v>516</v>
      </c>
      <c r="G492" s="3" t="s">
        <v>10</v>
      </c>
      <c r="H492" s="3">
        <v>1971</v>
      </c>
      <c r="I492" s="38" t="s">
        <v>517</v>
      </c>
      <c r="J492" s="38" t="s">
        <v>518</v>
      </c>
      <c r="K492" s="38" t="s">
        <v>519</v>
      </c>
      <c r="L492" s="38" t="s">
        <v>20</v>
      </c>
      <c r="M492" s="38" t="s">
        <v>20</v>
      </c>
      <c r="N492" s="45">
        <v>0.12442129629629629</v>
      </c>
      <c r="O492" s="38" t="s">
        <v>1016</v>
      </c>
    </row>
    <row r="493" spans="1:15" x14ac:dyDescent="0.35">
      <c r="A493" s="1">
        <v>44488</v>
      </c>
      <c r="B493" s="4">
        <f>D493</f>
        <v>0.76041666666666663</v>
      </c>
      <c r="C493" s="4">
        <f>D493-$P$1</f>
        <v>0.71875</v>
      </c>
      <c r="D493" s="4">
        <v>0.76041666666666663</v>
      </c>
      <c r="E493" s="38" t="s">
        <v>520</v>
      </c>
      <c r="F493" s="38" t="s">
        <v>520</v>
      </c>
      <c r="G493" s="3" t="s">
        <v>10</v>
      </c>
      <c r="H493" s="3">
        <v>2012</v>
      </c>
      <c r="I493" s="38" t="s">
        <v>521</v>
      </c>
      <c r="J493" s="38"/>
      <c r="K493" s="38" t="s">
        <v>346</v>
      </c>
      <c r="L493" s="38" t="s">
        <v>31</v>
      </c>
      <c r="M493" s="38" t="s">
        <v>31</v>
      </c>
      <c r="N493" s="45">
        <v>1.8206018518518517E-2</v>
      </c>
      <c r="O493" s="38" t="s">
        <v>1013</v>
      </c>
    </row>
    <row r="494" spans="1:15" x14ac:dyDescent="0.35">
      <c r="A494" s="1">
        <v>44488</v>
      </c>
      <c r="B494" s="4">
        <f>D494</f>
        <v>0.78472222222222221</v>
      </c>
      <c r="C494" s="4">
        <f>D494-$P$1</f>
        <v>0.74305555555555558</v>
      </c>
      <c r="D494" s="4">
        <v>0.78472222222222221</v>
      </c>
      <c r="E494" s="38" t="s">
        <v>524</v>
      </c>
      <c r="F494" s="38" t="s">
        <v>525</v>
      </c>
      <c r="G494" s="3" t="s">
        <v>10</v>
      </c>
      <c r="H494" s="3">
        <v>2018</v>
      </c>
      <c r="I494" s="38" t="s">
        <v>526</v>
      </c>
      <c r="J494" s="38" t="s">
        <v>527</v>
      </c>
      <c r="K494" s="38" t="s">
        <v>528</v>
      </c>
      <c r="L494" s="38" t="s">
        <v>110</v>
      </c>
      <c r="M494" s="38" t="s">
        <v>110</v>
      </c>
      <c r="N494" s="45">
        <v>4.0960648148148149E-2</v>
      </c>
      <c r="O494" s="38" t="s">
        <v>1020</v>
      </c>
    </row>
    <row r="495" spans="1:15" x14ac:dyDescent="0.35">
      <c r="A495" s="1">
        <v>44488</v>
      </c>
      <c r="B495" s="4">
        <f>D495</f>
        <v>0.83333333333333337</v>
      </c>
      <c r="C495" s="4">
        <f>D495-$P$1</f>
        <v>0.79166666666666674</v>
      </c>
      <c r="D495" s="4">
        <v>0.83333333333333337</v>
      </c>
      <c r="E495" s="38" t="s">
        <v>529</v>
      </c>
      <c r="F495" s="38" t="s">
        <v>530</v>
      </c>
      <c r="G495" s="3" t="s">
        <v>10</v>
      </c>
      <c r="H495" s="3">
        <v>2018</v>
      </c>
      <c r="I495" s="38" t="s">
        <v>531</v>
      </c>
      <c r="J495" s="38" t="s">
        <v>193</v>
      </c>
      <c r="K495" s="38"/>
      <c r="L495" s="38" t="s">
        <v>7</v>
      </c>
      <c r="M495" s="38" t="s">
        <v>7</v>
      </c>
      <c r="N495" s="45">
        <v>3.8414351851851852E-2</v>
      </c>
      <c r="O495" s="38" t="s">
        <v>1012</v>
      </c>
    </row>
    <row r="496" spans="1:15" x14ac:dyDescent="0.35">
      <c r="A496" s="1">
        <v>44488</v>
      </c>
      <c r="B496" s="4">
        <f>D496</f>
        <v>0.875</v>
      </c>
      <c r="C496" s="4">
        <f>D496-$P$1</f>
        <v>0.83333333333333337</v>
      </c>
      <c r="D496" s="4">
        <v>0.875</v>
      </c>
      <c r="E496" s="38" t="s">
        <v>532</v>
      </c>
      <c r="F496" s="38" t="s">
        <v>533</v>
      </c>
      <c r="G496" s="3" t="s">
        <v>10</v>
      </c>
      <c r="H496" s="3">
        <v>2019</v>
      </c>
      <c r="I496" s="38" t="s">
        <v>534</v>
      </c>
      <c r="J496" s="38" t="s">
        <v>535</v>
      </c>
      <c r="K496" s="38" t="s">
        <v>536</v>
      </c>
      <c r="L496" s="38" t="s">
        <v>218</v>
      </c>
      <c r="M496" s="38" t="s">
        <v>218</v>
      </c>
      <c r="N496" s="45">
        <v>3.560185185185185E-2</v>
      </c>
      <c r="O496" s="38" t="s">
        <v>1016</v>
      </c>
    </row>
    <row r="497" spans="1:15" x14ac:dyDescent="0.35">
      <c r="A497" s="1">
        <v>44488</v>
      </c>
      <c r="B497" s="4">
        <f>D497</f>
        <v>0.91666666666666663</v>
      </c>
      <c r="C497" s="4">
        <f>D497-$P$1</f>
        <v>0.875</v>
      </c>
      <c r="D497" s="4">
        <v>0.91666666666666663</v>
      </c>
      <c r="E497" s="38" t="s">
        <v>537</v>
      </c>
      <c r="F497" s="38" t="s">
        <v>538</v>
      </c>
      <c r="G497" s="3" t="s">
        <v>42</v>
      </c>
      <c r="H497" s="3">
        <v>2005</v>
      </c>
      <c r="I497" s="38" t="s">
        <v>539</v>
      </c>
      <c r="J497" s="38" t="s">
        <v>123</v>
      </c>
      <c r="K497" s="38" t="s">
        <v>124</v>
      </c>
      <c r="L497" s="38" t="s">
        <v>20</v>
      </c>
      <c r="M497" s="38" t="s">
        <v>20</v>
      </c>
      <c r="N497" s="45">
        <v>6.1805555555555558E-2</v>
      </c>
      <c r="O497" s="38" t="s">
        <v>1017</v>
      </c>
    </row>
    <row r="498" spans="1:15" x14ac:dyDescent="0.35">
      <c r="A498" s="1">
        <v>44488</v>
      </c>
      <c r="B498" s="4">
        <f>D498</f>
        <v>0.98958333333333337</v>
      </c>
      <c r="C498" s="4">
        <f>D498-$P$1</f>
        <v>0.94791666666666674</v>
      </c>
      <c r="D498" s="4">
        <v>0.98958333333333337</v>
      </c>
      <c r="E498" s="15" t="s">
        <v>793</v>
      </c>
      <c r="F498" s="15" t="s">
        <v>793</v>
      </c>
      <c r="G498" s="3" t="s">
        <v>10</v>
      </c>
      <c r="H498" s="3">
        <v>2021</v>
      </c>
      <c r="I498" s="38" t="s">
        <v>66</v>
      </c>
      <c r="J498" s="38" t="s">
        <v>34</v>
      </c>
      <c r="K498" s="38" t="s">
        <v>35</v>
      </c>
      <c r="L498" s="38" t="s">
        <v>67</v>
      </c>
      <c r="M498" s="38" t="s">
        <v>67</v>
      </c>
      <c r="N498" s="45">
        <v>3.4247685185185187E-2</v>
      </c>
      <c r="O498" s="38" t="s">
        <v>1011</v>
      </c>
    </row>
    <row r="499" spans="1:15" x14ac:dyDescent="0.35">
      <c r="A499" s="1">
        <v>44489</v>
      </c>
      <c r="B499" s="4">
        <f>D499</f>
        <v>3.125E-2</v>
      </c>
      <c r="C499" s="4">
        <v>0.94791666666666663</v>
      </c>
      <c r="D499" s="4">
        <v>3.125E-2</v>
      </c>
      <c r="E499" s="38" t="s">
        <v>540</v>
      </c>
      <c r="F499" s="38" t="s">
        <v>541</v>
      </c>
      <c r="G499" s="3" t="s">
        <v>42</v>
      </c>
      <c r="H499" s="3">
        <v>2007</v>
      </c>
      <c r="I499" s="38" t="s">
        <v>542</v>
      </c>
      <c r="J499" s="38" t="s">
        <v>543</v>
      </c>
      <c r="K499" s="38" t="s">
        <v>544</v>
      </c>
      <c r="L499" s="38" t="s">
        <v>20</v>
      </c>
      <c r="M499" s="38" t="s">
        <v>20</v>
      </c>
      <c r="N499" s="45">
        <v>0.10983796296296296</v>
      </c>
      <c r="O499" s="38" t="s">
        <v>1016</v>
      </c>
    </row>
    <row r="500" spans="1:15" x14ac:dyDescent="0.35">
      <c r="A500" s="1">
        <v>44489</v>
      </c>
      <c r="B500" s="4">
        <f>D500</f>
        <v>0.15277777777777776</v>
      </c>
      <c r="C500" s="4">
        <f>D500-$P$1</f>
        <v>0.1111111111111111</v>
      </c>
      <c r="D500" s="4">
        <v>0.15277777777777776</v>
      </c>
      <c r="E500" s="38" t="s">
        <v>532</v>
      </c>
      <c r="F500" s="38" t="s">
        <v>533</v>
      </c>
      <c r="G500" s="3" t="s">
        <v>10</v>
      </c>
      <c r="H500" s="3">
        <v>2019</v>
      </c>
      <c r="I500" s="38" t="s">
        <v>534</v>
      </c>
      <c r="J500" s="38" t="s">
        <v>535</v>
      </c>
      <c r="K500" s="38" t="s">
        <v>536</v>
      </c>
      <c r="L500" s="38" t="s">
        <v>218</v>
      </c>
      <c r="M500" s="38" t="s">
        <v>218</v>
      </c>
      <c r="N500" s="45">
        <v>3.560185185185185E-2</v>
      </c>
      <c r="O500" s="38" t="s">
        <v>1016</v>
      </c>
    </row>
    <row r="501" spans="1:15" x14ac:dyDescent="0.35">
      <c r="A501" s="1">
        <v>44489</v>
      </c>
      <c r="B501" s="4">
        <f>D501</f>
        <v>0.19652777777777777</v>
      </c>
      <c r="C501" s="4">
        <f>D501-$P$1</f>
        <v>0.15486111111111112</v>
      </c>
      <c r="D501" s="4">
        <v>0.19652777777777777</v>
      </c>
      <c r="E501" s="38" t="s">
        <v>537</v>
      </c>
      <c r="F501" s="38" t="s">
        <v>538</v>
      </c>
      <c r="G501" s="3" t="s">
        <v>42</v>
      </c>
      <c r="H501" s="3">
        <v>2005</v>
      </c>
      <c r="I501" s="38" t="s">
        <v>539</v>
      </c>
      <c r="J501" s="38" t="s">
        <v>123</v>
      </c>
      <c r="K501" s="38" t="s">
        <v>124</v>
      </c>
      <c r="L501" s="38" t="s">
        <v>20</v>
      </c>
      <c r="M501" s="38" t="s">
        <v>20</v>
      </c>
      <c r="N501" s="45">
        <v>6.1805555555555558E-2</v>
      </c>
      <c r="O501" s="38" t="s">
        <v>1017</v>
      </c>
    </row>
    <row r="502" spans="1:15" x14ac:dyDescent="0.35">
      <c r="A502" s="1">
        <v>44489</v>
      </c>
      <c r="B502" s="4">
        <f>D502</f>
        <v>0.27083333333333331</v>
      </c>
      <c r="C502" s="4">
        <f>D502-$P$1</f>
        <v>0.22916666666666666</v>
      </c>
      <c r="D502" s="4">
        <v>0.27083333333333331</v>
      </c>
      <c r="E502" s="38" t="s">
        <v>545</v>
      </c>
      <c r="F502" s="38" t="s">
        <v>546</v>
      </c>
      <c r="G502" s="3" t="s">
        <v>10</v>
      </c>
      <c r="H502" s="3">
        <v>2019</v>
      </c>
      <c r="I502" s="38" t="s">
        <v>409</v>
      </c>
      <c r="J502" s="38" t="s">
        <v>34</v>
      </c>
      <c r="K502" s="38" t="s">
        <v>411</v>
      </c>
      <c r="L502" s="38" t="s">
        <v>67</v>
      </c>
      <c r="M502" s="38" t="s">
        <v>67</v>
      </c>
      <c r="N502" s="45">
        <v>3.4432870370370371E-2</v>
      </c>
      <c r="O502" s="38" t="s">
        <v>1011</v>
      </c>
    </row>
    <row r="503" spans="1:15" x14ac:dyDescent="0.35">
      <c r="A503" s="1">
        <v>44489</v>
      </c>
      <c r="B503" s="4">
        <f>D503</f>
        <v>0.3125</v>
      </c>
      <c r="C503" s="4">
        <f>D503-$P$1</f>
        <v>0.27083333333333331</v>
      </c>
      <c r="D503" s="4">
        <v>0.3125</v>
      </c>
      <c r="E503" s="7" t="s">
        <v>809</v>
      </c>
      <c r="F503" s="7" t="s">
        <v>810</v>
      </c>
      <c r="G503" s="8"/>
      <c r="H503" s="8"/>
      <c r="I503" s="7"/>
      <c r="J503" s="7"/>
      <c r="K503" s="7"/>
      <c r="L503" s="7"/>
      <c r="M503" s="7"/>
      <c r="N503" s="8"/>
      <c r="O503" s="7"/>
    </row>
    <row r="504" spans="1:15" x14ac:dyDescent="0.35">
      <c r="A504" s="1">
        <v>44489</v>
      </c>
      <c r="B504" s="4">
        <f>D504</f>
        <v>0.33333333333333331</v>
      </c>
      <c r="C504" s="4">
        <f>D504-$P$1</f>
        <v>0.29166666666666663</v>
      </c>
      <c r="D504" s="4">
        <v>0.33333333333333331</v>
      </c>
      <c r="E504" s="7" t="s">
        <v>809</v>
      </c>
      <c r="F504" s="7" t="s">
        <v>810</v>
      </c>
      <c r="G504" s="8"/>
      <c r="H504" s="8"/>
      <c r="I504" s="7"/>
      <c r="J504" s="7"/>
      <c r="K504" s="7"/>
      <c r="L504" s="7"/>
      <c r="M504" s="7"/>
      <c r="N504" s="8"/>
      <c r="O504" s="7"/>
    </row>
    <row r="505" spans="1:15" x14ac:dyDescent="0.35">
      <c r="A505" s="1">
        <v>44489</v>
      </c>
      <c r="B505" s="4">
        <f>D505</f>
        <v>0.35416666666666669</v>
      </c>
      <c r="C505" s="4">
        <f>D505-$P$1</f>
        <v>0.3125</v>
      </c>
      <c r="D505" s="4">
        <v>0.35416666666666669</v>
      </c>
      <c r="E505" s="7" t="s">
        <v>809</v>
      </c>
      <c r="F505" s="7" t="s">
        <v>810</v>
      </c>
      <c r="G505" s="8"/>
      <c r="H505" s="8"/>
      <c r="I505" s="7"/>
      <c r="J505" s="7"/>
      <c r="K505" s="7"/>
      <c r="L505" s="7"/>
      <c r="M505" s="7"/>
      <c r="N505" s="8"/>
      <c r="O505" s="7"/>
    </row>
    <row r="506" spans="1:15" x14ac:dyDescent="0.35">
      <c r="A506" s="1">
        <v>44489</v>
      </c>
      <c r="B506" s="4">
        <f>D506</f>
        <v>0.375</v>
      </c>
      <c r="C506" s="4">
        <f>D506-$P$1</f>
        <v>0.33333333333333331</v>
      </c>
      <c r="D506" s="4">
        <v>0.375</v>
      </c>
      <c r="E506" s="7" t="s">
        <v>809</v>
      </c>
      <c r="F506" s="7" t="s">
        <v>810</v>
      </c>
      <c r="G506" s="8"/>
      <c r="H506" s="8"/>
      <c r="I506" s="7"/>
      <c r="J506" s="7"/>
      <c r="K506" s="7"/>
      <c r="L506" s="7"/>
      <c r="M506" s="7"/>
      <c r="N506" s="8"/>
      <c r="O506" s="7"/>
    </row>
    <row r="507" spans="1:15" x14ac:dyDescent="0.35">
      <c r="A507" s="1">
        <v>44489</v>
      </c>
      <c r="B507" s="4">
        <f>D507</f>
        <v>0.39583333333333331</v>
      </c>
      <c r="C507" s="4">
        <f>D507-$P$1</f>
        <v>0.35416666666666663</v>
      </c>
      <c r="D507" s="4">
        <v>0.39583333333333331</v>
      </c>
      <c r="E507" s="7" t="s">
        <v>809</v>
      </c>
      <c r="F507" s="7" t="s">
        <v>810</v>
      </c>
      <c r="G507" s="8"/>
      <c r="H507" s="8"/>
      <c r="I507" s="7"/>
      <c r="J507" s="7"/>
      <c r="K507" s="7"/>
      <c r="L507" s="7"/>
      <c r="M507" s="7"/>
      <c r="N507" s="8"/>
      <c r="O507" s="7"/>
    </row>
    <row r="508" spans="1:15" x14ac:dyDescent="0.35">
      <c r="A508" s="1">
        <v>44489</v>
      </c>
      <c r="B508" s="4">
        <f>D508</f>
        <v>0.41666666666666669</v>
      </c>
      <c r="C508" s="4">
        <f>D508-$P$1</f>
        <v>0.375</v>
      </c>
      <c r="D508" s="4">
        <v>0.41666666666666669</v>
      </c>
      <c r="E508" s="7" t="s">
        <v>809</v>
      </c>
      <c r="F508" s="7" t="s">
        <v>810</v>
      </c>
      <c r="G508" s="8"/>
      <c r="H508" s="8"/>
      <c r="I508" s="7"/>
      <c r="J508" s="7"/>
      <c r="K508" s="7"/>
      <c r="L508" s="7"/>
      <c r="M508" s="7"/>
      <c r="N508" s="8"/>
      <c r="O508" s="7"/>
    </row>
    <row r="509" spans="1:15" x14ac:dyDescent="0.35">
      <c r="A509" s="1">
        <v>44489</v>
      </c>
      <c r="B509" s="4">
        <f>D509</f>
        <v>0.4375</v>
      </c>
      <c r="C509" s="4">
        <f>D509-$P$1</f>
        <v>0.39583333333333331</v>
      </c>
      <c r="D509" s="4">
        <v>0.4375</v>
      </c>
      <c r="E509" s="7" t="s">
        <v>809</v>
      </c>
      <c r="F509" s="7" t="s">
        <v>810</v>
      </c>
      <c r="G509" s="8"/>
      <c r="H509" s="8"/>
      <c r="I509" s="7"/>
      <c r="J509" s="7"/>
      <c r="K509" s="7"/>
      <c r="L509" s="7"/>
      <c r="M509" s="7"/>
      <c r="N509" s="8"/>
      <c r="O509" s="7"/>
    </row>
    <row r="510" spans="1:15" x14ac:dyDescent="0.35">
      <c r="A510" s="1">
        <v>44489</v>
      </c>
      <c r="B510" s="4">
        <f>D510</f>
        <v>0.45833333333333331</v>
      </c>
      <c r="C510" s="4">
        <f>D510-$P$1</f>
        <v>0.41666666666666663</v>
      </c>
      <c r="D510" s="4">
        <v>0.45833333333333331</v>
      </c>
      <c r="E510" s="38" t="s">
        <v>545</v>
      </c>
      <c r="F510" s="38" t="s">
        <v>546</v>
      </c>
      <c r="G510" s="3" t="s">
        <v>10</v>
      </c>
      <c r="H510" s="3">
        <v>2019</v>
      </c>
      <c r="I510" s="38" t="s">
        <v>409</v>
      </c>
      <c r="J510" s="38" t="s">
        <v>34</v>
      </c>
      <c r="K510" s="38" t="s">
        <v>411</v>
      </c>
      <c r="L510" s="38" t="s">
        <v>67</v>
      </c>
      <c r="M510" s="38" t="s">
        <v>67</v>
      </c>
      <c r="N510" s="45">
        <v>3.4432870370370371E-2</v>
      </c>
      <c r="O510" s="38" t="s">
        <v>1011</v>
      </c>
    </row>
    <row r="511" spans="1:15" x14ac:dyDescent="0.35">
      <c r="A511" s="1">
        <v>44489</v>
      </c>
      <c r="B511" s="4">
        <f>D511</f>
        <v>0.5</v>
      </c>
      <c r="C511" s="4">
        <f>D511-$P$1</f>
        <v>0.45833333333333331</v>
      </c>
      <c r="D511" s="4">
        <v>0.5</v>
      </c>
      <c r="E511" s="38" t="s">
        <v>288</v>
      </c>
      <c r="F511" s="38" t="s">
        <v>288</v>
      </c>
      <c r="G511" s="3" t="s">
        <v>10</v>
      </c>
      <c r="H511" s="3">
        <v>2021</v>
      </c>
      <c r="I511" s="38" t="s">
        <v>289</v>
      </c>
      <c r="J511" s="38" t="s">
        <v>290</v>
      </c>
      <c r="K511" s="38" t="s">
        <v>291</v>
      </c>
      <c r="L511" s="38" t="s">
        <v>7</v>
      </c>
      <c r="M511" s="38" t="s">
        <v>7</v>
      </c>
      <c r="N511" s="45">
        <v>6.168981481481481E-3</v>
      </c>
      <c r="O511" s="38" t="s">
        <v>799</v>
      </c>
    </row>
    <row r="512" spans="1:15" x14ac:dyDescent="0.35">
      <c r="A512" s="1">
        <v>44489</v>
      </c>
      <c r="B512" s="4">
        <f>D512</f>
        <v>0.51388888888888895</v>
      </c>
      <c r="C512" s="4">
        <f>D512-$P$1</f>
        <v>0.47222222222222227</v>
      </c>
      <c r="D512" s="4">
        <v>0.51388888888888895</v>
      </c>
      <c r="E512" s="38" t="s">
        <v>532</v>
      </c>
      <c r="F512" s="38" t="s">
        <v>533</v>
      </c>
      <c r="G512" s="3" t="s">
        <v>10</v>
      </c>
      <c r="H512" s="3">
        <v>2019</v>
      </c>
      <c r="I512" s="38" t="s">
        <v>534</v>
      </c>
      <c r="J512" s="38" t="s">
        <v>535</v>
      </c>
      <c r="K512" s="38" t="s">
        <v>536</v>
      </c>
      <c r="L512" s="38" t="s">
        <v>218</v>
      </c>
      <c r="M512" s="38" t="s">
        <v>218</v>
      </c>
      <c r="N512" s="45">
        <v>3.560185185185185E-2</v>
      </c>
      <c r="O512" s="38" t="s">
        <v>1016</v>
      </c>
    </row>
    <row r="513" spans="1:15" x14ac:dyDescent="0.35">
      <c r="A513" s="1">
        <v>44489</v>
      </c>
      <c r="B513" s="4">
        <f>D513</f>
        <v>0.55555555555555558</v>
      </c>
      <c r="C513" s="4">
        <f>D513-$P$1</f>
        <v>0.51388888888888895</v>
      </c>
      <c r="D513" s="4">
        <v>0.55555555555555558</v>
      </c>
      <c r="E513" s="38" t="s">
        <v>537</v>
      </c>
      <c r="F513" s="38" t="s">
        <v>538</v>
      </c>
      <c r="G513" s="3" t="s">
        <v>42</v>
      </c>
      <c r="H513" s="3">
        <v>2005</v>
      </c>
      <c r="I513" s="38" t="s">
        <v>539</v>
      </c>
      <c r="J513" s="38" t="s">
        <v>123</v>
      </c>
      <c r="K513" s="38" t="s">
        <v>124</v>
      </c>
      <c r="L513" s="38" t="s">
        <v>20</v>
      </c>
      <c r="M513" s="38" t="s">
        <v>20</v>
      </c>
      <c r="N513" s="45">
        <v>6.1805555555555558E-2</v>
      </c>
      <c r="O513" s="38" t="s">
        <v>1017</v>
      </c>
    </row>
    <row r="514" spans="1:15" x14ac:dyDescent="0.35">
      <c r="A514" s="1">
        <v>44489</v>
      </c>
      <c r="B514" s="4">
        <f>D514</f>
        <v>0.62847222222222221</v>
      </c>
      <c r="C514" s="4">
        <f>D514-$P$1</f>
        <v>0.58680555555555558</v>
      </c>
      <c r="D514" s="4">
        <v>0.62847222222222221</v>
      </c>
      <c r="E514" s="38" t="s">
        <v>540</v>
      </c>
      <c r="F514" s="38" t="s">
        <v>541</v>
      </c>
      <c r="G514" s="3" t="s">
        <v>42</v>
      </c>
      <c r="H514" s="3">
        <v>2007</v>
      </c>
      <c r="I514" s="38" t="s">
        <v>542</v>
      </c>
      <c r="J514" s="38" t="s">
        <v>543</v>
      </c>
      <c r="K514" s="38" t="s">
        <v>544</v>
      </c>
      <c r="L514" s="38" t="s">
        <v>20</v>
      </c>
      <c r="M514" s="38" t="s">
        <v>20</v>
      </c>
      <c r="N514" s="45">
        <v>0.10983796296296296</v>
      </c>
      <c r="O514" s="38" t="s">
        <v>1016</v>
      </c>
    </row>
    <row r="515" spans="1:15" x14ac:dyDescent="0.35">
      <c r="A515" s="1">
        <v>44489</v>
      </c>
      <c r="B515" s="4">
        <f>D515</f>
        <v>0.75</v>
      </c>
      <c r="C515" s="4">
        <f>D515-$P$1</f>
        <v>0.70833333333333337</v>
      </c>
      <c r="D515" s="4">
        <v>0.75</v>
      </c>
      <c r="E515" s="38" t="s">
        <v>467</v>
      </c>
      <c r="F515" s="38" t="s">
        <v>468</v>
      </c>
      <c r="G515" s="3" t="s">
        <v>10</v>
      </c>
      <c r="H515" s="3">
        <v>2020</v>
      </c>
      <c r="I515" s="38" t="s">
        <v>469</v>
      </c>
      <c r="J515" s="38" t="s">
        <v>470</v>
      </c>
      <c r="K515" s="38" t="s">
        <v>471</v>
      </c>
      <c r="L515" s="38" t="s">
        <v>7</v>
      </c>
      <c r="M515" s="38" t="s">
        <v>7</v>
      </c>
      <c r="N515" s="45">
        <v>2.9849537037037036E-2</v>
      </c>
      <c r="O515" s="38" t="s">
        <v>1012</v>
      </c>
    </row>
    <row r="516" spans="1:15" x14ac:dyDescent="0.35">
      <c r="A516" s="1">
        <v>44489</v>
      </c>
      <c r="B516" s="4">
        <f>D516</f>
        <v>0.78819444444444453</v>
      </c>
      <c r="C516" s="4">
        <f>D516-$P$1</f>
        <v>0.7465277777777779</v>
      </c>
      <c r="D516" s="4">
        <v>0.78819444444444453</v>
      </c>
      <c r="E516" s="38" t="s">
        <v>547</v>
      </c>
      <c r="F516" s="38" t="s">
        <v>548</v>
      </c>
      <c r="G516" s="3" t="s">
        <v>10</v>
      </c>
      <c r="H516" s="3">
        <v>2019</v>
      </c>
      <c r="I516" s="38" t="s">
        <v>549</v>
      </c>
      <c r="J516" s="38"/>
      <c r="K516" s="38"/>
      <c r="L516" s="38" t="s">
        <v>31</v>
      </c>
      <c r="M516" s="38" t="s">
        <v>31</v>
      </c>
      <c r="N516" s="45">
        <v>3.770833333333333E-2</v>
      </c>
      <c r="O516" s="38" t="s">
        <v>1012</v>
      </c>
    </row>
    <row r="517" spans="1:15" x14ac:dyDescent="0.35">
      <c r="A517" s="1">
        <v>44489</v>
      </c>
      <c r="B517" s="4">
        <f>D517</f>
        <v>0.83333333333333337</v>
      </c>
      <c r="C517" s="4">
        <f>D517-$P$1</f>
        <v>0.79166666666666674</v>
      </c>
      <c r="D517" s="4">
        <v>0.83333333333333337</v>
      </c>
      <c r="E517" s="38" t="s">
        <v>550</v>
      </c>
      <c r="F517" s="38" t="s">
        <v>551</v>
      </c>
      <c r="G517" s="3" t="s">
        <v>10</v>
      </c>
      <c r="H517" s="3">
        <v>2019</v>
      </c>
      <c r="I517" s="38" t="s">
        <v>552</v>
      </c>
      <c r="J517" s="38"/>
      <c r="K517" s="38"/>
      <c r="L517" s="38" t="s">
        <v>31</v>
      </c>
      <c r="M517" s="38" t="s">
        <v>31</v>
      </c>
      <c r="N517" s="45">
        <v>3.622685185185185E-2</v>
      </c>
      <c r="O517" s="38" t="s">
        <v>1012</v>
      </c>
    </row>
    <row r="518" spans="1:15" x14ac:dyDescent="0.35">
      <c r="A518" s="1">
        <v>44489</v>
      </c>
      <c r="B518" s="4">
        <f>D518</f>
        <v>0.875</v>
      </c>
      <c r="C518" s="4">
        <f>D518-$P$1</f>
        <v>0.83333333333333337</v>
      </c>
      <c r="D518" s="4">
        <v>0.875</v>
      </c>
      <c r="E518" s="38" t="s">
        <v>553</v>
      </c>
      <c r="F518" s="38" t="s">
        <v>554</v>
      </c>
      <c r="G518" s="3" t="s">
        <v>10</v>
      </c>
      <c r="H518" s="3">
        <v>2019</v>
      </c>
      <c r="I518" s="38" t="s">
        <v>555</v>
      </c>
      <c r="J518" s="38" t="s">
        <v>227</v>
      </c>
      <c r="K518" s="38"/>
      <c r="L518" s="38" t="s">
        <v>78</v>
      </c>
      <c r="M518" s="38" t="s">
        <v>78</v>
      </c>
      <c r="N518" s="45">
        <v>3.2326388888888884E-2</v>
      </c>
      <c r="O518" s="38" t="s">
        <v>1011</v>
      </c>
    </row>
    <row r="519" spans="1:15" x14ac:dyDescent="0.35">
      <c r="A519" s="1">
        <v>44489</v>
      </c>
      <c r="B519" s="4">
        <f>D519</f>
        <v>0.91666666666666663</v>
      </c>
      <c r="C519" s="4">
        <f>D519-$P$1</f>
        <v>0.875</v>
      </c>
      <c r="D519" s="4">
        <v>0.91666666666666663</v>
      </c>
      <c r="E519" s="38" t="s">
        <v>556</v>
      </c>
      <c r="F519" s="38" t="s">
        <v>556</v>
      </c>
      <c r="G519" s="3" t="s">
        <v>42</v>
      </c>
      <c r="H519" s="3">
        <v>2018</v>
      </c>
      <c r="I519" s="38" t="s">
        <v>557</v>
      </c>
      <c r="J519" s="38" t="s">
        <v>394</v>
      </c>
      <c r="K519" s="38" t="s">
        <v>395</v>
      </c>
      <c r="L519" s="38" t="s">
        <v>14</v>
      </c>
      <c r="M519" s="38" t="s">
        <v>14</v>
      </c>
      <c r="N519" s="45">
        <v>3.3622685185185179E-2</v>
      </c>
      <c r="O519" s="38" t="s">
        <v>1013</v>
      </c>
    </row>
    <row r="520" spans="1:15" x14ac:dyDescent="0.35">
      <c r="A520" s="1">
        <v>44489</v>
      </c>
      <c r="B520" s="4">
        <f>D520</f>
        <v>0.95833333333333337</v>
      </c>
      <c r="C520" s="4">
        <f>D520-$P$1</f>
        <v>0.91666666666666674</v>
      </c>
      <c r="D520" s="4">
        <v>0.95833333333333337</v>
      </c>
      <c r="E520" s="38" t="s">
        <v>558</v>
      </c>
      <c r="F520" s="38" t="s">
        <v>558</v>
      </c>
      <c r="G520" s="3" t="s">
        <v>10</v>
      </c>
      <c r="H520" s="3">
        <v>2019</v>
      </c>
      <c r="I520" s="38" t="s">
        <v>559</v>
      </c>
      <c r="J520" s="38" t="s">
        <v>234</v>
      </c>
      <c r="K520" s="38" t="s">
        <v>235</v>
      </c>
      <c r="L520" s="38" t="s">
        <v>20</v>
      </c>
      <c r="M520" s="38" t="s">
        <v>20</v>
      </c>
      <c r="N520" s="45">
        <v>3.9872685185185185E-2</v>
      </c>
      <c r="O520" s="38" t="s">
        <v>1011</v>
      </c>
    </row>
    <row r="521" spans="1:15" x14ac:dyDescent="0.35">
      <c r="A521" s="1">
        <v>44490</v>
      </c>
      <c r="B521" s="4">
        <f>D521</f>
        <v>6.9444444444444441E-3</v>
      </c>
      <c r="C521" s="4">
        <v>0.92361111111111116</v>
      </c>
      <c r="D521" s="4">
        <v>6.9444444444444441E-3</v>
      </c>
      <c r="E521" s="38" t="s">
        <v>128</v>
      </c>
      <c r="F521" s="38" t="s">
        <v>129</v>
      </c>
      <c r="G521" s="3" t="s">
        <v>10</v>
      </c>
      <c r="H521" s="3">
        <v>2021</v>
      </c>
      <c r="I521" s="38" t="s">
        <v>130</v>
      </c>
      <c r="J521" s="38"/>
      <c r="K521" s="38"/>
      <c r="L521" s="38" t="s">
        <v>7</v>
      </c>
      <c r="M521" s="38" t="s">
        <v>7</v>
      </c>
      <c r="N521" s="45">
        <v>8.3333333333333329E-2</v>
      </c>
      <c r="O521" s="38" t="s">
        <v>1016</v>
      </c>
    </row>
    <row r="522" spans="1:15" x14ac:dyDescent="0.35">
      <c r="A522" s="1">
        <v>44490</v>
      </c>
      <c r="B522" s="4">
        <f>D522</f>
        <v>9.375E-2</v>
      </c>
      <c r="C522" s="4">
        <f>D522-$P$1</f>
        <v>5.2083333333333336E-2</v>
      </c>
      <c r="D522" s="4">
        <v>9.375E-2</v>
      </c>
      <c r="E522" s="38" t="s">
        <v>467</v>
      </c>
      <c r="F522" s="38" t="s">
        <v>468</v>
      </c>
      <c r="G522" s="3" t="s">
        <v>10</v>
      </c>
      <c r="H522" s="3">
        <v>2020</v>
      </c>
      <c r="I522" s="38" t="s">
        <v>469</v>
      </c>
      <c r="J522" s="38" t="s">
        <v>470</v>
      </c>
      <c r="K522" s="38" t="s">
        <v>471</v>
      </c>
      <c r="L522" s="38" t="s">
        <v>7</v>
      </c>
      <c r="M522" s="38" t="s">
        <v>7</v>
      </c>
      <c r="N522" s="45">
        <v>2.9849537037037036E-2</v>
      </c>
      <c r="O522" s="38" t="s">
        <v>1012</v>
      </c>
    </row>
    <row r="523" spans="1:15" x14ac:dyDescent="0.35">
      <c r="A523" s="1">
        <v>44490</v>
      </c>
      <c r="B523" s="4">
        <f>D523</f>
        <v>0.13194444444444445</v>
      </c>
      <c r="C523" s="4">
        <f>D523-$P$1</f>
        <v>9.027777777777779E-2</v>
      </c>
      <c r="D523" s="4">
        <v>0.13194444444444445</v>
      </c>
      <c r="E523" s="38" t="s">
        <v>553</v>
      </c>
      <c r="F523" s="38" t="s">
        <v>554</v>
      </c>
      <c r="G523" s="3" t="s">
        <v>10</v>
      </c>
      <c r="H523" s="3">
        <v>2019</v>
      </c>
      <c r="I523" s="38" t="s">
        <v>555</v>
      </c>
      <c r="J523" s="38" t="s">
        <v>227</v>
      </c>
      <c r="K523" s="38"/>
      <c r="L523" s="38" t="s">
        <v>78</v>
      </c>
      <c r="M523" s="38" t="s">
        <v>78</v>
      </c>
      <c r="N523" s="45">
        <v>3.2326388888888884E-2</v>
      </c>
      <c r="O523" s="38" t="s">
        <v>1011</v>
      </c>
    </row>
    <row r="524" spans="1:15" x14ac:dyDescent="0.35">
      <c r="A524" s="1">
        <v>44490</v>
      </c>
      <c r="B524" s="4">
        <f>D524</f>
        <v>0.17013888888888887</v>
      </c>
      <c r="C524" s="4">
        <f>D524-$P$1</f>
        <v>0.12847222222222221</v>
      </c>
      <c r="D524" s="4">
        <v>0.17013888888888887</v>
      </c>
      <c r="E524" s="38" t="s">
        <v>556</v>
      </c>
      <c r="F524" s="38" t="s">
        <v>556</v>
      </c>
      <c r="G524" s="3" t="s">
        <v>42</v>
      </c>
      <c r="H524" s="3">
        <v>2018</v>
      </c>
      <c r="I524" s="38" t="s">
        <v>557</v>
      </c>
      <c r="J524" s="38" t="s">
        <v>394</v>
      </c>
      <c r="K524" s="38" t="s">
        <v>395</v>
      </c>
      <c r="L524" s="38" t="s">
        <v>14</v>
      </c>
      <c r="M524" s="38" t="s">
        <v>14</v>
      </c>
      <c r="N524" s="45">
        <v>3.3622685185185179E-2</v>
      </c>
      <c r="O524" s="38" t="s">
        <v>1013</v>
      </c>
    </row>
    <row r="525" spans="1:15" x14ac:dyDescent="0.35">
      <c r="A525" s="1">
        <v>44490</v>
      </c>
      <c r="B525" s="4">
        <f>D525</f>
        <v>0.21180555555555555</v>
      </c>
      <c r="C525" s="4">
        <f>D525-$P$1</f>
        <v>0.1701388888888889</v>
      </c>
      <c r="D525" s="4">
        <v>0.21180555555555555</v>
      </c>
      <c r="E525" s="38" t="s">
        <v>558</v>
      </c>
      <c r="F525" s="38" t="s">
        <v>558</v>
      </c>
      <c r="G525" s="3" t="s">
        <v>10</v>
      </c>
      <c r="H525" s="3">
        <v>2019</v>
      </c>
      <c r="I525" s="38" t="s">
        <v>559</v>
      </c>
      <c r="J525" s="38" t="s">
        <v>234</v>
      </c>
      <c r="K525" s="38" t="s">
        <v>235</v>
      </c>
      <c r="L525" s="38" t="s">
        <v>20</v>
      </c>
      <c r="M525" s="38" t="s">
        <v>20</v>
      </c>
      <c r="N525" s="45">
        <v>3.9872685185185185E-2</v>
      </c>
      <c r="O525" s="38" t="s">
        <v>1011</v>
      </c>
    </row>
    <row r="526" spans="1:15" x14ac:dyDescent="0.35">
      <c r="A526" s="1">
        <v>44490</v>
      </c>
      <c r="B526" s="4">
        <f>D526</f>
        <v>0.26041666666666669</v>
      </c>
      <c r="C526" s="4">
        <f>D526-$P$1</f>
        <v>0.21875000000000003</v>
      </c>
      <c r="D526" s="4">
        <v>0.26041666666666669</v>
      </c>
      <c r="E526" s="38" t="s">
        <v>116</v>
      </c>
      <c r="F526" s="38" t="s">
        <v>117</v>
      </c>
      <c r="G526" s="3" t="s">
        <v>10</v>
      </c>
      <c r="H526" s="3">
        <v>2020</v>
      </c>
      <c r="I526" s="38" t="s">
        <v>118</v>
      </c>
      <c r="J526" s="38" t="s">
        <v>119</v>
      </c>
      <c r="K526" s="38" t="s">
        <v>30</v>
      </c>
      <c r="L526" s="38" t="s">
        <v>20</v>
      </c>
      <c r="M526" s="38" t="s">
        <v>20</v>
      </c>
      <c r="N526" s="45">
        <v>6.030092592592593E-3</v>
      </c>
      <c r="O526" s="38" t="s">
        <v>799</v>
      </c>
    </row>
    <row r="527" spans="1:15" x14ac:dyDescent="0.35">
      <c r="A527" s="1">
        <v>44490</v>
      </c>
      <c r="B527" s="4">
        <f>D527</f>
        <v>0.27083333333333331</v>
      </c>
      <c r="C527" s="4">
        <f>D527-$P$1</f>
        <v>0.22916666666666666</v>
      </c>
      <c r="D527" s="4">
        <v>0.27083333333333331</v>
      </c>
      <c r="E527" s="38" t="s">
        <v>560</v>
      </c>
      <c r="F527" s="38" t="s">
        <v>561</v>
      </c>
      <c r="G527" s="3" t="s">
        <v>10</v>
      </c>
      <c r="H527" s="3">
        <v>2019</v>
      </c>
      <c r="I527" s="38" t="s">
        <v>409</v>
      </c>
      <c r="J527" s="38" t="s">
        <v>34</v>
      </c>
      <c r="K527" s="38" t="s">
        <v>411</v>
      </c>
      <c r="L527" s="38" t="s">
        <v>67</v>
      </c>
      <c r="M527" s="38" t="s">
        <v>67</v>
      </c>
      <c r="N527" s="45">
        <v>3.4513888888888893E-2</v>
      </c>
      <c r="O527" s="38" t="s">
        <v>1011</v>
      </c>
    </row>
    <row r="528" spans="1:15" x14ac:dyDescent="0.35">
      <c r="A528" s="1">
        <v>44490</v>
      </c>
      <c r="B528" s="4">
        <f>D528</f>
        <v>0.3125</v>
      </c>
      <c r="C528" s="4">
        <f>D528-$P$1</f>
        <v>0.27083333333333331</v>
      </c>
      <c r="D528" s="4">
        <v>0.3125</v>
      </c>
      <c r="E528" s="7" t="s">
        <v>809</v>
      </c>
      <c r="F528" s="7" t="s">
        <v>810</v>
      </c>
      <c r="G528" s="8"/>
      <c r="H528" s="8"/>
      <c r="I528" s="7"/>
      <c r="J528" s="7"/>
      <c r="K528" s="7"/>
      <c r="L528" s="7"/>
      <c r="M528" s="7"/>
      <c r="N528" s="8"/>
      <c r="O528" s="7"/>
    </row>
    <row r="529" spans="1:15" x14ac:dyDescent="0.35">
      <c r="A529" s="1">
        <v>44490</v>
      </c>
      <c r="B529" s="4">
        <f>D529</f>
        <v>0.33333333333333331</v>
      </c>
      <c r="C529" s="4">
        <f>D529-$P$1</f>
        <v>0.29166666666666663</v>
      </c>
      <c r="D529" s="4">
        <v>0.33333333333333331</v>
      </c>
      <c r="E529" s="7" t="s">
        <v>809</v>
      </c>
      <c r="F529" s="7" t="s">
        <v>810</v>
      </c>
      <c r="G529" s="8"/>
      <c r="H529" s="8"/>
      <c r="I529" s="7"/>
      <c r="J529" s="7"/>
      <c r="K529" s="7"/>
      <c r="L529" s="7"/>
      <c r="M529" s="7"/>
      <c r="N529" s="8"/>
      <c r="O529" s="7"/>
    </row>
    <row r="530" spans="1:15" x14ac:dyDescent="0.35">
      <c r="A530" s="1">
        <v>44490</v>
      </c>
      <c r="B530" s="4">
        <f>D530</f>
        <v>0.35416666666666669</v>
      </c>
      <c r="C530" s="4">
        <f>D530-$P$1</f>
        <v>0.3125</v>
      </c>
      <c r="D530" s="4">
        <v>0.35416666666666669</v>
      </c>
      <c r="E530" s="7" t="s">
        <v>809</v>
      </c>
      <c r="F530" s="7" t="s">
        <v>810</v>
      </c>
      <c r="G530" s="8"/>
      <c r="H530" s="8"/>
      <c r="I530" s="7"/>
      <c r="J530" s="7"/>
      <c r="K530" s="7"/>
      <c r="L530" s="7"/>
      <c r="M530" s="7"/>
      <c r="N530" s="8"/>
      <c r="O530" s="7"/>
    </row>
    <row r="531" spans="1:15" x14ac:dyDescent="0.35">
      <c r="A531" s="1">
        <v>44490</v>
      </c>
      <c r="B531" s="4">
        <f>D531</f>
        <v>0.375</v>
      </c>
      <c r="C531" s="4">
        <f>D531-$P$1</f>
        <v>0.33333333333333331</v>
      </c>
      <c r="D531" s="4">
        <v>0.375</v>
      </c>
      <c r="E531" s="7" t="s">
        <v>809</v>
      </c>
      <c r="F531" s="7" t="s">
        <v>810</v>
      </c>
      <c r="G531" s="8"/>
      <c r="H531" s="8"/>
      <c r="I531" s="7"/>
      <c r="J531" s="7"/>
      <c r="K531" s="7"/>
      <c r="L531" s="7"/>
      <c r="M531" s="7"/>
      <c r="N531" s="8"/>
      <c r="O531" s="7"/>
    </row>
    <row r="532" spans="1:15" x14ac:dyDescent="0.35">
      <c r="A532" s="1">
        <v>44490</v>
      </c>
      <c r="B532" s="4">
        <f>D532</f>
        <v>0.39583333333333331</v>
      </c>
      <c r="C532" s="4">
        <f>D532-$P$1</f>
        <v>0.35416666666666663</v>
      </c>
      <c r="D532" s="4">
        <v>0.39583333333333331</v>
      </c>
      <c r="E532" s="7" t="s">
        <v>809</v>
      </c>
      <c r="F532" s="7" t="s">
        <v>810</v>
      </c>
      <c r="G532" s="8"/>
      <c r="H532" s="8"/>
      <c r="I532" s="7"/>
      <c r="J532" s="7"/>
      <c r="K532" s="7"/>
      <c r="L532" s="7"/>
      <c r="M532" s="7"/>
      <c r="N532" s="8"/>
      <c r="O532" s="7"/>
    </row>
    <row r="533" spans="1:15" x14ac:dyDescent="0.35">
      <c r="A533" s="1">
        <v>44490</v>
      </c>
      <c r="B533" s="4">
        <f>D533</f>
        <v>0.41666666666666669</v>
      </c>
      <c r="C533" s="4">
        <f>D533-$P$1</f>
        <v>0.375</v>
      </c>
      <c r="D533" s="4">
        <v>0.41666666666666669</v>
      </c>
      <c r="E533" s="7" t="s">
        <v>809</v>
      </c>
      <c r="F533" s="7" t="s">
        <v>810</v>
      </c>
      <c r="G533" s="8"/>
      <c r="H533" s="8"/>
      <c r="I533" s="7"/>
      <c r="J533" s="7"/>
      <c r="K533" s="7"/>
      <c r="L533" s="7"/>
      <c r="M533" s="7"/>
      <c r="N533" s="8"/>
      <c r="O533" s="7"/>
    </row>
    <row r="534" spans="1:15" x14ac:dyDescent="0.35">
      <c r="A534" s="1">
        <v>44490</v>
      </c>
      <c r="B534" s="4">
        <f>D534</f>
        <v>0.4375</v>
      </c>
      <c r="C534" s="4">
        <f>D534-$P$1</f>
        <v>0.39583333333333331</v>
      </c>
      <c r="D534" s="4">
        <v>0.4375</v>
      </c>
      <c r="E534" s="7" t="s">
        <v>809</v>
      </c>
      <c r="F534" s="7" t="s">
        <v>810</v>
      </c>
      <c r="G534" s="8"/>
      <c r="H534" s="8"/>
      <c r="I534" s="7"/>
      <c r="J534" s="7"/>
      <c r="K534" s="7"/>
      <c r="L534" s="7"/>
      <c r="M534" s="7"/>
      <c r="N534" s="8"/>
      <c r="O534" s="7"/>
    </row>
    <row r="535" spans="1:15" x14ac:dyDescent="0.35">
      <c r="A535" s="1">
        <v>44490</v>
      </c>
      <c r="B535" s="4">
        <f>D535</f>
        <v>0.45833333333333331</v>
      </c>
      <c r="C535" s="4">
        <f>D535-$P$1</f>
        <v>0.41666666666666663</v>
      </c>
      <c r="D535" s="4">
        <v>0.45833333333333331</v>
      </c>
      <c r="E535" s="38" t="s">
        <v>560</v>
      </c>
      <c r="F535" s="38" t="s">
        <v>561</v>
      </c>
      <c r="G535" s="3" t="s">
        <v>10</v>
      </c>
      <c r="H535" s="3">
        <v>2019</v>
      </c>
      <c r="I535" s="38" t="s">
        <v>409</v>
      </c>
      <c r="J535" s="38" t="s">
        <v>34</v>
      </c>
      <c r="K535" s="38" t="s">
        <v>411</v>
      </c>
      <c r="L535" s="38" t="s">
        <v>67</v>
      </c>
      <c r="M535" s="38" t="s">
        <v>67</v>
      </c>
      <c r="N535" s="45">
        <v>3.4513888888888893E-2</v>
      </c>
      <c r="O535" s="38" t="s">
        <v>1011</v>
      </c>
    </row>
    <row r="536" spans="1:15" x14ac:dyDescent="0.35">
      <c r="A536" s="1">
        <v>44490</v>
      </c>
      <c r="B536" s="4">
        <f>D536</f>
        <v>0.5</v>
      </c>
      <c r="C536" s="4">
        <f>D536-$P$1</f>
        <v>0.45833333333333331</v>
      </c>
      <c r="D536" s="4">
        <v>0.5</v>
      </c>
      <c r="E536" s="38" t="s">
        <v>467</v>
      </c>
      <c r="F536" s="38" t="s">
        <v>468</v>
      </c>
      <c r="G536" s="3" t="s">
        <v>10</v>
      </c>
      <c r="H536" s="3">
        <v>2020</v>
      </c>
      <c r="I536" s="38" t="s">
        <v>469</v>
      </c>
      <c r="J536" s="38" t="s">
        <v>470</v>
      </c>
      <c r="K536" s="38" t="s">
        <v>471</v>
      </c>
      <c r="L536" s="38" t="s">
        <v>7</v>
      </c>
      <c r="M536" s="38" t="s">
        <v>7</v>
      </c>
      <c r="N536" s="45">
        <v>2.9849537037037036E-2</v>
      </c>
      <c r="O536" s="38" t="s">
        <v>1012</v>
      </c>
    </row>
    <row r="537" spans="1:15" x14ac:dyDescent="0.35">
      <c r="A537" s="1">
        <v>44490</v>
      </c>
      <c r="B537" s="4">
        <f>D537</f>
        <v>0.53819444444444442</v>
      </c>
      <c r="C537" s="4">
        <f>D537-$P$1</f>
        <v>0.49652777777777773</v>
      </c>
      <c r="D537" s="4">
        <v>0.53819444444444442</v>
      </c>
      <c r="E537" s="38" t="s">
        <v>553</v>
      </c>
      <c r="F537" s="38" t="s">
        <v>554</v>
      </c>
      <c r="G537" s="3" t="s">
        <v>10</v>
      </c>
      <c r="H537" s="3">
        <v>2019</v>
      </c>
      <c r="I537" s="38" t="s">
        <v>555</v>
      </c>
      <c r="J537" s="38" t="s">
        <v>227</v>
      </c>
      <c r="K537" s="38"/>
      <c r="L537" s="38" t="s">
        <v>78</v>
      </c>
      <c r="M537" s="38" t="s">
        <v>78</v>
      </c>
      <c r="N537" s="45">
        <v>3.2326388888888884E-2</v>
      </c>
      <c r="O537" s="38" t="s">
        <v>1011</v>
      </c>
    </row>
    <row r="538" spans="1:15" x14ac:dyDescent="0.35">
      <c r="A538" s="1">
        <v>44490</v>
      </c>
      <c r="B538" s="4">
        <f>D538</f>
        <v>0.57638888888888895</v>
      </c>
      <c r="C538" s="4">
        <f>D538-$P$1</f>
        <v>0.53472222222222232</v>
      </c>
      <c r="D538" s="4">
        <v>0.57638888888888895</v>
      </c>
      <c r="E538" s="38" t="s">
        <v>556</v>
      </c>
      <c r="F538" s="38" t="s">
        <v>556</v>
      </c>
      <c r="G538" s="3" t="s">
        <v>42</v>
      </c>
      <c r="H538" s="3">
        <v>2018</v>
      </c>
      <c r="I538" s="38" t="s">
        <v>557</v>
      </c>
      <c r="J538" s="38" t="s">
        <v>394</v>
      </c>
      <c r="K538" s="38" t="s">
        <v>395</v>
      </c>
      <c r="L538" s="38" t="s">
        <v>14</v>
      </c>
      <c r="M538" s="38" t="s">
        <v>14</v>
      </c>
      <c r="N538" s="45">
        <v>3.3622685185185179E-2</v>
      </c>
      <c r="O538" s="38" t="s">
        <v>1013</v>
      </c>
    </row>
    <row r="539" spans="1:15" x14ac:dyDescent="0.35">
      <c r="A539" s="1">
        <v>44490</v>
      </c>
      <c r="B539" s="4">
        <f>D539</f>
        <v>0.61805555555555558</v>
      </c>
      <c r="C539" s="4">
        <f>D539-$P$1</f>
        <v>0.57638888888888895</v>
      </c>
      <c r="D539" s="4">
        <v>0.61805555555555558</v>
      </c>
      <c r="E539" s="38" t="s">
        <v>558</v>
      </c>
      <c r="F539" s="38" t="s">
        <v>558</v>
      </c>
      <c r="G539" s="3" t="s">
        <v>10</v>
      </c>
      <c r="H539" s="3">
        <v>2019</v>
      </c>
      <c r="I539" s="38" t="s">
        <v>559</v>
      </c>
      <c r="J539" s="38" t="s">
        <v>234</v>
      </c>
      <c r="K539" s="38" t="s">
        <v>235</v>
      </c>
      <c r="L539" s="38" t="s">
        <v>20</v>
      </c>
      <c r="M539" s="38" t="s">
        <v>20</v>
      </c>
      <c r="N539" s="45">
        <v>3.9872685185185185E-2</v>
      </c>
      <c r="O539" s="38" t="s">
        <v>1011</v>
      </c>
    </row>
    <row r="540" spans="1:15" x14ac:dyDescent="0.35">
      <c r="A540" s="1">
        <v>44490</v>
      </c>
      <c r="B540" s="4">
        <f>D540</f>
        <v>0.66666666666666663</v>
      </c>
      <c r="C540" s="4">
        <f>D540-$P$1</f>
        <v>0.625</v>
      </c>
      <c r="D540" s="4">
        <v>0.66666666666666663</v>
      </c>
      <c r="E540" s="38" t="s">
        <v>128</v>
      </c>
      <c r="F540" s="38" t="s">
        <v>129</v>
      </c>
      <c r="G540" s="3" t="s">
        <v>10</v>
      </c>
      <c r="H540" s="3">
        <v>2021</v>
      </c>
      <c r="I540" s="38" t="s">
        <v>130</v>
      </c>
      <c r="J540" s="38"/>
      <c r="K540" s="38"/>
      <c r="L540" s="38" t="s">
        <v>7</v>
      </c>
      <c r="M540" s="38" t="s">
        <v>7</v>
      </c>
      <c r="N540" s="45">
        <v>8.3333333333333329E-2</v>
      </c>
      <c r="O540" s="38" t="s">
        <v>1016</v>
      </c>
    </row>
    <row r="541" spans="1:15" x14ac:dyDescent="0.35">
      <c r="A541" s="1">
        <v>44490</v>
      </c>
      <c r="B541" s="4">
        <f>D541</f>
        <v>0.75</v>
      </c>
      <c r="C541" s="4">
        <f>D541-$P$1</f>
        <v>0.70833333333333337</v>
      </c>
      <c r="D541" s="4">
        <v>0.75</v>
      </c>
      <c r="E541" s="38" t="s">
        <v>486</v>
      </c>
      <c r="F541" s="38" t="s">
        <v>487</v>
      </c>
      <c r="G541" s="3" t="s">
        <v>10</v>
      </c>
      <c r="H541" s="3">
        <v>2013</v>
      </c>
      <c r="I541" s="38" t="s">
        <v>488</v>
      </c>
      <c r="J541" s="38" t="s">
        <v>489</v>
      </c>
      <c r="K541" s="38"/>
      <c r="L541" s="38" t="s">
        <v>254</v>
      </c>
      <c r="M541" s="38" t="s">
        <v>254</v>
      </c>
      <c r="N541" s="45">
        <v>8.8761574074074076E-2</v>
      </c>
      <c r="O541" s="38" t="s">
        <v>1011</v>
      </c>
    </row>
    <row r="542" spans="1:15" x14ac:dyDescent="0.35">
      <c r="A542" s="1">
        <v>44490</v>
      </c>
      <c r="B542" s="4">
        <f>D542</f>
        <v>0.85069444444444453</v>
      </c>
      <c r="C542" s="4">
        <f>D542-$P$1</f>
        <v>0.8090277777777779</v>
      </c>
      <c r="D542" s="4">
        <v>0.85069444444444453</v>
      </c>
      <c r="E542" s="38" t="s">
        <v>311</v>
      </c>
      <c r="F542" s="38" t="s">
        <v>472</v>
      </c>
      <c r="G542" s="3" t="s">
        <v>10</v>
      </c>
      <c r="H542" s="3">
        <v>2017</v>
      </c>
      <c r="I542" s="38" t="s">
        <v>313</v>
      </c>
      <c r="J542" s="38" t="s">
        <v>314</v>
      </c>
      <c r="K542" s="38" t="s">
        <v>315</v>
      </c>
      <c r="L542" s="38" t="s">
        <v>7</v>
      </c>
      <c r="M542" s="38" t="s">
        <v>7</v>
      </c>
      <c r="N542" s="45">
        <v>2.8240740740740739E-3</v>
      </c>
      <c r="O542" s="38" t="s">
        <v>1012</v>
      </c>
    </row>
    <row r="543" spans="1:15" x14ac:dyDescent="0.35">
      <c r="A543" s="1">
        <v>44490</v>
      </c>
      <c r="B543" s="4">
        <f>D543</f>
        <v>0.85416666666666663</v>
      </c>
      <c r="C543" s="4">
        <f>D543-$P$1</f>
        <v>0.8125</v>
      </c>
      <c r="D543" s="4">
        <v>0.85416666666666663</v>
      </c>
      <c r="E543" s="38" t="s">
        <v>282</v>
      </c>
      <c r="F543" s="38" t="s">
        <v>283</v>
      </c>
      <c r="G543" s="3" t="s">
        <v>10</v>
      </c>
      <c r="H543" s="3">
        <v>2015</v>
      </c>
      <c r="I543" s="38" t="s">
        <v>284</v>
      </c>
      <c r="J543" s="38"/>
      <c r="K543" s="38"/>
      <c r="L543" s="38" t="s">
        <v>31</v>
      </c>
      <c r="M543" s="38" t="s">
        <v>31</v>
      </c>
      <c r="N543" s="45">
        <v>1.7256944444444446E-2</v>
      </c>
      <c r="O543" s="38" t="s">
        <v>1019</v>
      </c>
    </row>
    <row r="544" spans="1:15" x14ac:dyDescent="0.35">
      <c r="A544" s="1">
        <v>44490</v>
      </c>
      <c r="B544" s="4">
        <f>D544</f>
        <v>0.875</v>
      </c>
      <c r="C544" s="4">
        <f>D544-$P$1</f>
        <v>0.83333333333333337</v>
      </c>
      <c r="D544" s="4">
        <v>0.875</v>
      </c>
      <c r="E544" s="38" t="s">
        <v>562</v>
      </c>
      <c r="F544" s="38" t="s">
        <v>563</v>
      </c>
      <c r="G544" s="3" t="s">
        <v>10</v>
      </c>
      <c r="H544" s="3">
        <v>2020</v>
      </c>
      <c r="I544" s="38" t="s">
        <v>564</v>
      </c>
      <c r="J544" s="38" t="s">
        <v>565</v>
      </c>
      <c r="K544" s="38" t="s">
        <v>566</v>
      </c>
      <c r="L544" s="38" t="s">
        <v>14</v>
      </c>
      <c r="M544" s="38" t="s">
        <v>14</v>
      </c>
      <c r="N544" s="45">
        <v>3.5624999999999997E-2</v>
      </c>
      <c r="O544" s="38" t="s">
        <v>1013</v>
      </c>
    </row>
    <row r="545" spans="1:15" x14ac:dyDescent="0.35">
      <c r="A545" s="1">
        <v>44490</v>
      </c>
      <c r="B545" s="4">
        <f>D545</f>
        <v>0.91666666666666663</v>
      </c>
      <c r="C545" s="4">
        <f>D545-$P$1</f>
        <v>0.875</v>
      </c>
      <c r="D545" s="4">
        <v>0.91666666666666663</v>
      </c>
      <c r="E545" s="38" t="s">
        <v>567</v>
      </c>
      <c r="F545" s="38" t="s">
        <v>568</v>
      </c>
      <c r="G545" s="3" t="s">
        <v>42</v>
      </c>
      <c r="H545" s="3">
        <v>2016</v>
      </c>
      <c r="I545" s="38" t="s">
        <v>569</v>
      </c>
      <c r="J545" s="38" t="s">
        <v>18</v>
      </c>
      <c r="K545" s="38" t="s">
        <v>19</v>
      </c>
      <c r="L545" s="38" t="s">
        <v>20</v>
      </c>
      <c r="M545" s="38" t="s">
        <v>20</v>
      </c>
      <c r="N545" s="45">
        <v>3.2071759259259258E-2</v>
      </c>
      <c r="O545" s="38" t="s">
        <v>1011</v>
      </c>
    </row>
    <row r="546" spans="1:15" x14ac:dyDescent="0.35">
      <c r="A546" s="1">
        <v>44490</v>
      </c>
      <c r="B546" s="4">
        <f>D546</f>
        <v>0.95833333333333337</v>
      </c>
      <c r="C546" s="4">
        <f>D546-$P$1</f>
        <v>0.91666666666666674</v>
      </c>
      <c r="D546" s="4">
        <v>0.95833333333333337</v>
      </c>
      <c r="E546" s="38" t="s">
        <v>570</v>
      </c>
      <c r="F546" s="38" t="s">
        <v>571</v>
      </c>
      <c r="G546" s="3" t="s">
        <v>42</v>
      </c>
      <c r="H546" s="3">
        <v>2012</v>
      </c>
      <c r="I546" s="38" t="s">
        <v>572</v>
      </c>
      <c r="J546" s="38" t="s">
        <v>24</v>
      </c>
      <c r="K546" s="38" t="s">
        <v>25</v>
      </c>
      <c r="L546" s="38" t="s">
        <v>20</v>
      </c>
      <c r="M546" s="38" t="s">
        <v>20</v>
      </c>
      <c r="N546" s="45">
        <v>3.0300925925925926E-2</v>
      </c>
      <c r="O546" s="38" t="s">
        <v>1016</v>
      </c>
    </row>
    <row r="547" spans="1:15" x14ac:dyDescent="0.35">
      <c r="A547" s="1">
        <v>44490</v>
      </c>
      <c r="B547" s="4">
        <f>D547</f>
        <v>0.99652777777777779</v>
      </c>
      <c r="C547" s="4">
        <f>D547-$P$1</f>
        <v>0.95486111111111116</v>
      </c>
      <c r="D547" s="4">
        <v>0.99652777777777779</v>
      </c>
      <c r="E547" s="38" t="s">
        <v>573</v>
      </c>
      <c r="F547" s="38" t="s">
        <v>573</v>
      </c>
      <c r="G547" s="3" t="s">
        <v>42</v>
      </c>
      <c r="H547" s="3">
        <v>2008</v>
      </c>
      <c r="I547" s="38" t="s">
        <v>270</v>
      </c>
      <c r="J547" s="38" t="s">
        <v>271</v>
      </c>
      <c r="K547" s="38" t="s">
        <v>272</v>
      </c>
      <c r="L547" s="38" t="s">
        <v>7</v>
      </c>
      <c r="M547" s="38" t="s">
        <v>7</v>
      </c>
      <c r="N547" s="45">
        <v>6.4965277777777775E-2</v>
      </c>
      <c r="O547" s="38" t="s">
        <v>1012</v>
      </c>
    </row>
    <row r="548" spans="1:15" x14ac:dyDescent="0.35">
      <c r="A548" s="1">
        <v>44491</v>
      </c>
      <c r="B548" s="4">
        <f>D548</f>
        <v>6.9444444444444434E-2</v>
      </c>
      <c r="C548" s="4">
        <f>D548-$P$1</f>
        <v>2.7777777777777769E-2</v>
      </c>
      <c r="D548" s="4">
        <v>6.9444444444444434E-2</v>
      </c>
      <c r="E548" s="38" t="s">
        <v>486</v>
      </c>
      <c r="F548" s="38" t="s">
        <v>487</v>
      </c>
      <c r="G548" s="3" t="s">
        <v>10</v>
      </c>
      <c r="H548" s="3">
        <v>2013</v>
      </c>
      <c r="I548" s="38" t="s">
        <v>488</v>
      </c>
      <c r="J548" s="38" t="s">
        <v>489</v>
      </c>
      <c r="K548" s="38"/>
      <c r="L548" s="38" t="s">
        <v>254</v>
      </c>
      <c r="M548" s="38" t="s">
        <v>254</v>
      </c>
      <c r="N548" s="45">
        <v>8.8761574074074076E-2</v>
      </c>
      <c r="O548" s="38" t="s">
        <v>1011</v>
      </c>
    </row>
    <row r="549" spans="1:15" x14ac:dyDescent="0.35">
      <c r="A549" s="1">
        <v>44491</v>
      </c>
      <c r="B549" s="4">
        <f>D549</f>
        <v>0.17013888888888887</v>
      </c>
      <c r="C549" s="4">
        <f>D549-$P$1</f>
        <v>0.12847222222222221</v>
      </c>
      <c r="D549" s="4">
        <v>0.17013888888888887</v>
      </c>
      <c r="E549" s="38" t="s">
        <v>567</v>
      </c>
      <c r="F549" s="38" t="s">
        <v>568</v>
      </c>
      <c r="G549" s="3" t="s">
        <v>42</v>
      </c>
      <c r="H549" s="3">
        <v>2016</v>
      </c>
      <c r="I549" s="38" t="s">
        <v>569</v>
      </c>
      <c r="J549" s="38" t="s">
        <v>18</v>
      </c>
      <c r="K549" s="38" t="s">
        <v>19</v>
      </c>
      <c r="L549" s="38" t="s">
        <v>20</v>
      </c>
      <c r="M549" s="38" t="s">
        <v>20</v>
      </c>
      <c r="N549" s="45">
        <v>3.2071759259259258E-2</v>
      </c>
      <c r="O549" s="38" t="s">
        <v>1011</v>
      </c>
    </row>
    <row r="550" spans="1:15" x14ac:dyDescent="0.35">
      <c r="A550" s="1">
        <v>44491</v>
      </c>
      <c r="B550" s="4">
        <f>D550</f>
        <v>0.20833333333333334</v>
      </c>
      <c r="C550" s="4">
        <f>D550-$P$1</f>
        <v>0.16666666666666669</v>
      </c>
      <c r="D550" s="4">
        <v>0.20833333333333334</v>
      </c>
      <c r="E550" s="38" t="s">
        <v>562</v>
      </c>
      <c r="F550" s="38" t="s">
        <v>563</v>
      </c>
      <c r="G550" s="3" t="s">
        <v>10</v>
      </c>
      <c r="H550" s="3">
        <v>2020</v>
      </c>
      <c r="I550" s="38" t="s">
        <v>564</v>
      </c>
      <c r="J550" s="38" t="s">
        <v>565</v>
      </c>
      <c r="K550" s="38" t="s">
        <v>566</v>
      </c>
      <c r="L550" s="38" t="s">
        <v>14</v>
      </c>
      <c r="M550" s="38" t="s">
        <v>14</v>
      </c>
      <c r="N550" s="45">
        <v>3.5624999999999997E-2</v>
      </c>
      <c r="O550" s="38" t="s">
        <v>1013</v>
      </c>
    </row>
    <row r="551" spans="1:15" x14ac:dyDescent="0.35">
      <c r="A551" s="1">
        <v>44491</v>
      </c>
      <c r="B551" s="4">
        <f>D551</f>
        <v>0.25</v>
      </c>
      <c r="C551" s="4">
        <f>D551-$P$1</f>
        <v>0.20833333333333334</v>
      </c>
      <c r="D551" s="4">
        <v>0.25</v>
      </c>
      <c r="E551" s="38" t="s">
        <v>574</v>
      </c>
      <c r="F551" s="38" t="s">
        <v>574</v>
      </c>
      <c r="G551" s="3" t="s">
        <v>10</v>
      </c>
      <c r="H551" s="3">
        <v>2012</v>
      </c>
      <c r="I551" s="38" t="s">
        <v>575</v>
      </c>
      <c r="J551" s="38"/>
      <c r="K551" s="38" t="s">
        <v>346</v>
      </c>
      <c r="L551" s="38" t="s">
        <v>31</v>
      </c>
      <c r="M551" s="38" t="s">
        <v>31</v>
      </c>
      <c r="N551" s="45">
        <v>1.8043981481481484E-2</v>
      </c>
      <c r="O551" s="38" t="s">
        <v>1013</v>
      </c>
    </row>
    <row r="552" spans="1:15" x14ac:dyDescent="0.35">
      <c r="A552" s="1">
        <v>44491</v>
      </c>
      <c r="B552" s="4">
        <f>D552</f>
        <v>0.27083333333333331</v>
      </c>
      <c r="C552" s="4">
        <f>D552-$P$1</f>
        <v>0.22916666666666666</v>
      </c>
      <c r="D552" s="4">
        <v>0.27083333333333331</v>
      </c>
      <c r="E552" s="38" t="s">
        <v>576</v>
      </c>
      <c r="F552" s="38" t="s">
        <v>577</v>
      </c>
      <c r="G552" s="3" t="s">
        <v>10</v>
      </c>
      <c r="H552" s="3">
        <v>2019</v>
      </c>
      <c r="I552" s="38" t="s">
        <v>409</v>
      </c>
      <c r="J552" s="38" t="s">
        <v>34</v>
      </c>
      <c r="K552" s="38" t="s">
        <v>411</v>
      </c>
      <c r="L552" s="38" t="s">
        <v>67</v>
      </c>
      <c r="M552" s="38" t="s">
        <v>67</v>
      </c>
      <c r="N552" s="45">
        <v>3.4479166666666665E-2</v>
      </c>
      <c r="O552" s="38" t="s">
        <v>1011</v>
      </c>
    </row>
    <row r="553" spans="1:15" x14ac:dyDescent="0.35">
      <c r="A553" s="1">
        <v>44491</v>
      </c>
      <c r="B553" s="4">
        <f>D553</f>
        <v>0.3125</v>
      </c>
      <c r="C553" s="4">
        <f>D553-$P$1</f>
        <v>0.27083333333333331</v>
      </c>
      <c r="D553" s="4">
        <v>0.3125</v>
      </c>
      <c r="E553" s="7" t="s">
        <v>809</v>
      </c>
      <c r="F553" s="7" t="s">
        <v>810</v>
      </c>
      <c r="G553" s="8"/>
      <c r="H553" s="8"/>
      <c r="I553" s="7"/>
      <c r="J553" s="7"/>
      <c r="K553" s="7"/>
      <c r="L553" s="7"/>
      <c r="M553" s="7"/>
      <c r="N553" s="8"/>
      <c r="O553" s="7"/>
    </row>
    <row r="554" spans="1:15" x14ac:dyDescent="0.35">
      <c r="A554" s="1">
        <v>44491</v>
      </c>
      <c r="B554" s="4">
        <f>D554</f>
        <v>0.33333333333333331</v>
      </c>
      <c r="C554" s="4">
        <f>D554-$P$1</f>
        <v>0.29166666666666663</v>
      </c>
      <c r="D554" s="4">
        <v>0.33333333333333331</v>
      </c>
      <c r="E554" s="7" t="s">
        <v>809</v>
      </c>
      <c r="F554" s="7" t="s">
        <v>810</v>
      </c>
      <c r="G554" s="8"/>
      <c r="H554" s="8"/>
      <c r="I554" s="7"/>
      <c r="J554" s="7"/>
      <c r="K554" s="7"/>
      <c r="L554" s="7"/>
      <c r="M554" s="7"/>
      <c r="N554" s="8"/>
      <c r="O554" s="7"/>
    </row>
    <row r="555" spans="1:15" x14ac:dyDescent="0.35">
      <c r="A555" s="1">
        <v>44491</v>
      </c>
      <c r="B555" s="4">
        <f>D555</f>
        <v>0.35416666666666669</v>
      </c>
      <c r="C555" s="4">
        <f>D555-$P$1</f>
        <v>0.3125</v>
      </c>
      <c r="D555" s="4">
        <v>0.35416666666666669</v>
      </c>
      <c r="E555" s="7" t="s">
        <v>809</v>
      </c>
      <c r="F555" s="7" t="s">
        <v>810</v>
      </c>
      <c r="G555" s="8"/>
      <c r="H555" s="8"/>
      <c r="I555" s="7"/>
      <c r="J555" s="7"/>
      <c r="K555" s="7"/>
      <c r="L555" s="7"/>
      <c r="M555" s="7"/>
      <c r="N555" s="8"/>
      <c r="O555" s="7"/>
    </row>
    <row r="556" spans="1:15" x14ac:dyDescent="0.35">
      <c r="A556" s="1">
        <v>44491</v>
      </c>
      <c r="B556" s="4">
        <f>D556</f>
        <v>0.375</v>
      </c>
      <c r="C556" s="4">
        <f>D556-$P$1</f>
        <v>0.33333333333333331</v>
      </c>
      <c r="D556" s="4">
        <v>0.375</v>
      </c>
      <c r="E556" s="7" t="s">
        <v>809</v>
      </c>
      <c r="F556" s="7" t="s">
        <v>810</v>
      </c>
      <c r="G556" s="8"/>
      <c r="H556" s="8"/>
      <c r="I556" s="7"/>
      <c r="J556" s="7"/>
      <c r="K556" s="7"/>
      <c r="L556" s="7"/>
      <c r="M556" s="7"/>
      <c r="N556" s="8"/>
      <c r="O556" s="7"/>
    </row>
    <row r="557" spans="1:15" x14ac:dyDescent="0.35">
      <c r="A557" s="1">
        <v>44491</v>
      </c>
      <c r="B557" s="4">
        <f>D557</f>
        <v>0.39583333333333331</v>
      </c>
      <c r="C557" s="4">
        <f>D557-$P$1</f>
        <v>0.35416666666666663</v>
      </c>
      <c r="D557" s="4">
        <v>0.39583333333333331</v>
      </c>
      <c r="E557" s="7" t="s">
        <v>809</v>
      </c>
      <c r="F557" s="7" t="s">
        <v>810</v>
      </c>
      <c r="G557" s="8"/>
      <c r="H557" s="8"/>
      <c r="I557" s="7"/>
      <c r="J557" s="7"/>
      <c r="K557" s="7"/>
      <c r="L557" s="7"/>
      <c r="M557" s="7"/>
      <c r="N557" s="8"/>
      <c r="O557" s="7"/>
    </row>
    <row r="558" spans="1:15" x14ac:dyDescent="0.35">
      <c r="A558" s="1">
        <v>44491</v>
      </c>
      <c r="B558" s="4">
        <f>D558</f>
        <v>0.41666666666666669</v>
      </c>
      <c r="C558" s="4">
        <f>D558-$P$1</f>
        <v>0.375</v>
      </c>
      <c r="D558" s="4">
        <v>0.41666666666666669</v>
      </c>
      <c r="E558" s="7" t="s">
        <v>809</v>
      </c>
      <c r="F558" s="7" t="s">
        <v>810</v>
      </c>
      <c r="G558" s="8"/>
      <c r="H558" s="8"/>
      <c r="I558" s="7"/>
      <c r="J558" s="7"/>
      <c r="K558" s="7"/>
      <c r="L558" s="7"/>
      <c r="M558" s="7"/>
      <c r="N558" s="8"/>
      <c r="O558" s="7"/>
    </row>
    <row r="559" spans="1:15" x14ac:dyDescent="0.35">
      <c r="A559" s="1">
        <v>44491</v>
      </c>
      <c r="B559" s="4">
        <f>D559</f>
        <v>0.4375</v>
      </c>
      <c r="C559" s="4">
        <f>D559-$P$1</f>
        <v>0.39583333333333331</v>
      </c>
      <c r="D559" s="4">
        <v>0.4375</v>
      </c>
      <c r="E559" s="7" t="s">
        <v>809</v>
      </c>
      <c r="F559" s="7" t="s">
        <v>810</v>
      </c>
      <c r="G559" s="8"/>
      <c r="H559" s="8"/>
      <c r="I559" s="7"/>
      <c r="J559" s="7"/>
      <c r="K559" s="7"/>
      <c r="L559" s="7"/>
      <c r="M559" s="7"/>
      <c r="N559" s="8"/>
      <c r="O559" s="7"/>
    </row>
    <row r="560" spans="1:15" x14ac:dyDescent="0.35">
      <c r="A560" s="1">
        <v>44491</v>
      </c>
      <c r="B560" s="4">
        <f>D560</f>
        <v>0.45833333333333331</v>
      </c>
      <c r="C560" s="4">
        <f>D560-$P$1</f>
        <v>0.41666666666666663</v>
      </c>
      <c r="D560" s="4">
        <v>0.45833333333333331</v>
      </c>
      <c r="E560" s="38" t="s">
        <v>576</v>
      </c>
      <c r="F560" s="38" t="s">
        <v>577</v>
      </c>
      <c r="G560" s="3" t="s">
        <v>10</v>
      </c>
      <c r="H560" s="3">
        <v>2019</v>
      </c>
      <c r="I560" s="38" t="s">
        <v>409</v>
      </c>
      <c r="J560" s="38" t="s">
        <v>34</v>
      </c>
      <c r="K560" s="38" t="s">
        <v>411</v>
      </c>
      <c r="L560" s="38" t="s">
        <v>67</v>
      </c>
      <c r="M560" s="38" t="s">
        <v>67</v>
      </c>
      <c r="N560" s="45">
        <v>3.4479166666666665E-2</v>
      </c>
      <c r="O560" s="38" t="s">
        <v>1011</v>
      </c>
    </row>
    <row r="561" spans="1:15" x14ac:dyDescent="0.35">
      <c r="A561" s="1">
        <v>44491</v>
      </c>
      <c r="B561" s="4">
        <f>D561</f>
        <v>0.5</v>
      </c>
      <c r="C561" s="4">
        <f>D561-$P$1</f>
        <v>0.45833333333333331</v>
      </c>
      <c r="D561" s="4">
        <v>0.5</v>
      </c>
      <c r="E561" s="38" t="s">
        <v>574</v>
      </c>
      <c r="F561" s="38" t="s">
        <v>574</v>
      </c>
      <c r="G561" s="3" t="s">
        <v>10</v>
      </c>
      <c r="H561" s="3">
        <v>2012</v>
      </c>
      <c r="I561" s="38" t="s">
        <v>575</v>
      </c>
      <c r="J561" s="38"/>
      <c r="K561" s="38" t="s">
        <v>346</v>
      </c>
      <c r="L561" s="38" t="s">
        <v>31</v>
      </c>
      <c r="M561" s="38" t="s">
        <v>31</v>
      </c>
      <c r="N561" s="45">
        <v>1.8043981481481484E-2</v>
      </c>
      <c r="O561" s="38" t="s">
        <v>1013</v>
      </c>
    </row>
    <row r="562" spans="1:15" x14ac:dyDescent="0.35">
      <c r="A562" s="1">
        <v>44491</v>
      </c>
      <c r="B562" s="4">
        <f>D562</f>
        <v>0.52430555555555558</v>
      </c>
      <c r="C562" s="4">
        <f>D562-$P$1</f>
        <v>0.4826388888888889</v>
      </c>
      <c r="D562" s="4">
        <v>0.52430555555555558</v>
      </c>
      <c r="E562" s="38" t="s">
        <v>562</v>
      </c>
      <c r="F562" s="38" t="s">
        <v>563</v>
      </c>
      <c r="G562" s="3" t="s">
        <v>10</v>
      </c>
      <c r="H562" s="3">
        <v>2020</v>
      </c>
      <c r="I562" s="38" t="s">
        <v>564</v>
      </c>
      <c r="J562" s="38" t="s">
        <v>565</v>
      </c>
      <c r="K562" s="38" t="s">
        <v>566</v>
      </c>
      <c r="L562" s="38" t="s">
        <v>14</v>
      </c>
      <c r="M562" s="38" t="s">
        <v>14</v>
      </c>
      <c r="N562" s="45">
        <v>3.5624999999999997E-2</v>
      </c>
      <c r="O562" s="38" t="s">
        <v>1013</v>
      </c>
    </row>
    <row r="563" spans="1:15" x14ac:dyDescent="0.35">
      <c r="A563" s="1">
        <v>44491</v>
      </c>
      <c r="B563" s="4">
        <f>D563</f>
        <v>0.56944444444444442</v>
      </c>
      <c r="C563" s="4">
        <f>D563-$P$1</f>
        <v>0.52777777777777779</v>
      </c>
      <c r="D563" s="4">
        <v>0.56944444444444442</v>
      </c>
      <c r="E563" s="38" t="s">
        <v>567</v>
      </c>
      <c r="F563" s="38" t="s">
        <v>568</v>
      </c>
      <c r="G563" s="3" t="s">
        <v>42</v>
      </c>
      <c r="H563" s="3">
        <v>2016</v>
      </c>
      <c r="I563" s="38" t="s">
        <v>569</v>
      </c>
      <c r="J563" s="38" t="s">
        <v>18</v>
      </c>
      <c r="K563" s="38" t="s">
        <v>19</v>
      </c>
      <c r="L563" s="38" t="s">
        <v>20</v>
      </c>
      <c r="M563" s="38" t="s">
        <v>20</v>
      </c>
      <c r="N563" s="45">
        <v>3.2071759259259258E-2</v>
      </c>
      <c r="O563" s="38" t="s">
        <v>1011</v>
      </c>
    </row>
    <row r="564" spans="1:15" x14ac:dyDescent="0.35">
      <c r="A564" s="1">
        <v>44491</v>
      </c>
      <c r="B564" s="4">
        <f>D564</f>
        <v>0.61111111111111105</v>
      </c>
      <c r="C564" s="4">
        <f>D564-$P$1</f>
        <v>0.56944444444444442</v>
      </c>
      <c r="D564" s="4">
        <v>0.61111111111111105</v>
      </c>
      <c r="E564" s="38" t="s">
        <v>570</v>
      </c>
      <c r="F564" s="38" t="s">
        <v>571</v>
      </c>
      <c r="G564" s="3" t="s">
        <v>42</v>
      </c>
      <c r="H564" s="3">
        <v>2012</v>
      </c>
      <c r="I564" s="38" t="s">
        <v>572</v>
      </c>
      <c r="J564" s="38" t="s">
        <v>24</v>
      </c>
      <c r="K564" s="38" t="s">
        <v>25</v>
      </c>
      <c r="L564" s="38" t="s">
        <v>20</v>
      </c>
      <c r="M564" s="38" t="s">
        <v>20</v>
      </c>
      <c r="N564" s="45">
        <v>3.0300925925925926E-2</v>
      </c>
      <c r="O564" s="38" t="s">
        <v>1016</v>
      </c>
    </row>
    <row r="565" spans="1:15" x14ac:dyDescent="0.35">
      <c r="A565" s="1">
        <v>44491</v>
      </c>
      <c r="B565" s="4">
        <f>D565</f>
        <v>0.64930555555555558</v>
      </c>
      <c r="C565" s="4">
        <f>D565-$P$1</f>
        <v>0.60763888888888895</v>
      </c>
      <c r="D565" s="4">
        <v>0.64930555555555558</v>
      </c>
      <c r="E565" s="38" t="s">
        <v>578</v>
      </c>
      <c r="F565" s="38" t="s">
        <v>579</v>
      </c>
      <c r="G565" s="3" t="s">
        <v>42</v>
      </c>
      <c r="H565" s="3">
        <v>2017</v>
      </c>
      <c r="I565" s="38" t="s">
        <v>580</v>
      </c>
      <c r="J565" s="38" t="s">
        <v>581</v>
      </c>
      <c r="K565" s="38" t="s">
        <v>582</v>
      </c>
      <c r="L565" s="38" t="s">
        <v>20</v>
      </c>
      <c r="M565" s="38" t="s">
        <v>20</v>
      </c>
      <c r="N565" s="45">
        <v>9.0462962962962967E-2</v>
      </c>
      <c r="O565" s="38" t="s">
        <v>1013</v>
      </c>
    </row>
    <row r="566" spans="1:15" x14ac:dyDescent="0.35">
      <c r="A566" s="1">
        <v>44491</v>
      </c>
      <c r="B566" s="4">
        <f>D566</f>
        <v>0.75</v>
      </c>
      <c r="C566" s="4">
        <f>D566-$P$1</f>
        <v>0.70833333333333337</v>
      </c>
      <c r="D566" s="4">
        <v>0.75</v>
      </c>
      <c r="E566" s="38" t="s">
        <v>583</v>
      </c>
      <c r="F566" s="38" t="s">
        <v>583</v>
      </c>
      <c r="G566" s="3" t="s">
        <v>10</v>
      </c>
      <c r="H566" s="3">
        <v>2019</v>
      </c>
      <c r="I566" s="38" t="s">
        <v>584</v>
      </c>
      <c r="J566" s="38" t="s">
        <v>585</v>
      </c>
      <c r="K566" s="38" t="s">
        <v>586</v>
      </c>
      <c r="L566" s="38" t="s">
        <v>51</v>
      </c>
      <c r="M566" s="38" t="s">
        <v>51</v>
      </c>
      <c r="N566" s="45">
        <v>8.9178240740740752E-2</v>
      </c>
      <c r="O566" s="38" t="s">
        <v>1012</v>
      </c>
    </row>
    <row r="567" spans="1:15" x14ac:dyDescent="0.35">
      <c r="A567" s="1">
        <v>44491</v>
      </c>
      <c r="B567" s="4">
        <f>D567</f>
        <v>0.85069444444444453</v>
      </c>
      <c r="C567" s="4">
        <f>D567-$P$1</f>
        <v>0.8090277777777779</v>
      </c>
      <c r="D567" s="4">
        <v>0.85069444444444453</v>
      </c>
      <c r="E567" s="38" t="s">
        <v>587</v>
      </c>
      <c r="F567" s="38" t="s">
        <v>588</v>
      </c>
      <c r="G567" s="3" t="s">
        <v>10</v>
      </c>
      <c r="H567" s="3">
        <v>2013</v>
      </c>
      <c r="I567" s="38" t="s">
        <v>589</v>
      </c>
      <c r="J567" s="38"/>
      <c r="K567" s="38" t="s">
        <v>315</v>
      </c>
      <c r="L567" s="38" t="s">
        <v>7</v>
      </c>
      <c r="M567" s="38" t="s">
        <v>7</v>
      </c>
      <c r="N567" s="45">
        <v>3.0092592592592588E-3</v>
      </c>
      <c r="O567" s="38" t="s">
        <v>1012</v>
      </c>
    </row>
    <row r="568" spans="1:15" x14ac:dyDescent="0.35">
      <c r="A568" s="1">
        <v>44491</v>
      </c>
      <c r="B568" s="4">
        <f>D568</f>
        <v>0.85416666666666663</v>
      </c>
      <c r="C568" s="4">
        <f>D568-$P$1</f>
        <v>0.8125</v>
      </c>
      <c r="D568" s="4">
        <v>0.85416666666666663</v>
      </c>
      <c r="E568" s="38" t="s">
        <v>590</v>
      </c>
      <c r="F568" s="38" t="s">
        <v>591</v>
      </c>
      <c r="G568" s="3" t="s">
        <v>10</v>
      </c>
      <c r="H568" s="3">
        <v>2021</v>
      </c>
      <c r="I568" s="38" t="s">
        <v>592</v>
      </c>
      <c r="J568" s="38" t="s">
        <v>290</v>
      </c>
      <c r="K568" s="38" t="s">
        <v>60</v>
      </c>
      <c r="L568" s="38" t="s">
        <v>7</v>
      </c>
      <c r="M568" s="38" t="s">
        <v>7</v>
      </c>
      <c r="N568" s="45">
        <v>7.083333333333333E-3</v>
      </c>
      <c r="O568" s="38" t="s">
        <v>799</v>
      </c>
    </row>
    <row r="569" spans="1:15" x14ac:dyDescent="0.35">
      <c r="A569" s="1">
        <v>44491</v>
      </c>
      <c r="B569" s="4">
        <f>D569</f>
        <v>0.86458333333333337</v>
      </c>
      <c r="C569" s="4">
        <f>D569-$P$1</f>
        <v>0.82291666666666674</v>
      </c>
      <c r="D569" s="4">
        <v>0.86458333333333337</v>
      </c>
      <c r="E569" s="38" t="s">
        <v>593</v>
      </c>
      <c r="F569" s="38" t="s">
        <v>594</v>
      </c>
      <c r="G569" s="3" t="s">
        <v>10</v>
      </c>
      <c r="H569" s="3">
        <v>2021</v>
      </c>
      <c r="I569" s="38" t="s">
        <v>595</v>
      </c>
      <c r="J569" s="38" t="s">
        <v>596</v>
      </c>
      <c r="K569" s="38" t="s">
        <v>60</v>
      </c>
      <c r="L569" s="38" t="s">
        <v>7</v>
      </c>
      <c r="M569" s="38" t="s">
        <v>7</v>
      </c>
      <c r="N569" s="45">
        <v>0</v>
      </c>
      <c r="O569" s="38" t="s">
        <v>799</v>
      </c>
    </row>
    <row r="570" spans="1:15" x14ac:dyDescent="0.35">
      <c r="A570" s="1">
        <v>44491</v>
      </c>
      <c r="B570" s="4">
        <f>D570</f>
        <v>0.875</v>
      </c>
      <c r="C570" s="4">
        <f>D570-$P$1</f>
        <v>0.83333333333333337</v>
      </c>
      <c r="D570" s="4">
        <v>0.875</v>
      </c>
      <c r="E570" s="15" t="s">
        <v>794</v>
      </c>
      <c r="F570" s="15" t="s">
        <v>794</v>
      </c>
      <c r="G570" s="3" t="s">
        <v>10</v>
      </c>
      <c r="H570" s="3">
        <v>2021</v>
      </c>
      <c r="I570" s="38" t="s">
        <v>66</v>
      </c>
      <c r="J570" s="38" t="s">
        <v>34</v>
      </c>
      <c r="K570" s="38" t="s">
        <v>35</v>
      </c>
      <c r="L570" s="38" t="s">
        <v>67</v>
      </c>
      <c r="M570" s="38" t="s">
        <v>67</v>
      </c>
      <c r="N570" s="45">
        <v>3.4247685185185187E-2</v>
      </c>
      <c r="O570" s="38" t="s">
        <v>1011</v>
      </c>
    </row>
    <row r="571" spans="1:15" x14ac:dyDescent="0.35">
      <c r="A571" s="1">
        <v>44491</v>
      </c>
      <c r="B571" s="4">
        <f>D571</f>
        <v>0.91666666666666663</v>
      </c>
      <c r="C571" s="4">
        <f>D571-$P$1</f>
        <v>0.875</v>
      </c>
      <c r="D571" s="4">
        <v>0.91666666666666663</v>
      </c>
      <c r="E571" s="38" t="s">
        <v>597</v>
      </c>
      <c r="F571" s="38" t="s">
        <v>597</v>
      </c>
      <c r="G571" s="3">
        <v>16</v>
      </c>
      <c r="H571" s="3">
        <v>1989</v>
      </c>
      <c r="I571" s="38" t="s">
        <v>598</v>
      </c>
      <c r="J571" s="38" t="s">
        <v>599</v>
      </c>
      <c r="K571" s="38" t="s">
        <v>600</v>
      </c>
      <c r="L571" s="38" t="s">
        <v>20</v>
      </c>
      <c r="M571" s="38" t="s">
        <v>20</v>
      </c>
      <c r="N571" s="45">
        <v>7.0023148148148154E-2</v>
      </c>
      <c r="O571" s="38" t="s">
        <v>1020</v>
      </c>
    </row>
    <row r="572" spans="1:15" x14ac:dyDescent="0.35">
      <c r="A572" s="1">
        <v>44491</v>
      </c>
      <c r="B572" s="4">
        <f>D572</f>
        <v>0.99305555555555547</v>
      </c>
      <c r="C572" s="4">
        <f>D572-$P$1</f>
        <v>0.95138888888888884</v>
      </c>
      <c r="D572" s="4">
        <v>0.99305555555555547</v>
      </c>
      <c r="E572" s="38" t="s">
        <v>601</v>
      </c>
      <c r="F572" s="38" t="s">
        <v>601</v>
      </c>
      <c r="G572" s="3" t="s">
        <v>10</v>
      </c>
      <c r="H572" s="3">
        <v>2019</v>
      </c>
      <c r="I572" s="38" t="s">
        <v>602</v>
      </c>
      <c r="J572" s="38" t="s">
        <v>227</v>
      </c>
      <c r="K572" s="38"/>
      <c r="L572" s="38" t="s">
        <v>78</v>
      </c>
      <c r="M572" s="38" t="s">
        <v>78</v>
      </c>
      <c r="N572" s="45">
        <v>3.2048611111111111E-2</v>
      </c>
      <c r="O572" s="38" t="s">
        <v>1011</v>
      </c>
    </row>
    <row r="573" spans="1:15" x14ac:dyDescent="0.35">
      <c r="A573" s="1">
        <v>44492</v>
      </c>
      <c r="B573" s="4">
        <f>D573</f>
        <v>3.125E-2</v>
      </c>
      <c r="C573" s="4">
        <v>0.94791666666666663</v>
      </c>
      <c r="D573" s="4">
        <v>3.125E-2</v>
      </c>
      <c r="E573" s="38" t="s">
        <v>225</v>
      </c>
      <c r="F573" s="38" t="s">
        <v>225</v>
      </c>
      <c r="G573" s="3" t="s">
        <v>10</v>
      </c>
      <c r="H573" s="3">
        <v>2019</v>
      </c>
      <c r="I573" s="38" t="s">
        <v>226</v>
      </c>
      <c r="J573" s="38" t="s">
        <v>227</v>
      </c>
      <c r="K573" s="38"/>
      <c r="L573" s="38" t="s">
        <v>78</v>
      </c>
      <c r="M573" s="38" t="s">
        <v>78</v>
      </c>
      <c r="N573" s="45">
        <v>3.2048611111111111E-2</v>
      </c>
      <c r="O573" s="38" t="s">
        <v>1011</v>
      </c>
    </row>
    <row r="574" spans="1:15" x14ac:dyDescent="0.35">
      <c r="A574" s="1">
        <v>44492</v>
      </c>
      <c r="B574" s="4">
        <f>D574</f>
        <v>6.9444444444444434E-2</v>
      </c>
      <c r="C574" s="4">
        <f>D574-$P$1</f>
        <v>2.7777777777777769E-2</v>
      </c>
      <c r="D574" s="4">
        <v>6.9444444444444434E-2</v>
      </c>
      <c r="E574" s="15" t="s">
        <v>794</v>
      </c>
      <c r="F574" s="15" t="s">
        <v>794</v>
      </c>
      <c r="G574" s="3" t="s">
        <v>10</v>
      </c>
      <c r="H574" s="3">
        <v>2021</v>
      </c>
      <c r="I574" s="38" t="s">
        <v>66</v>
      </c>
      <c r="J574" s="38" t="s">
        <v>34</v>
      </c>
      <c r="K574" s="38" t="s">
        <v>35</v>
      </c>
      <c r="L574" s="38" t="s">
        <v>67</v>
      </c>
      <c r="M574" s="38" t="s">
        <v>67</v>
      </c>
      <c r="N574" s="45">
        <v>3.4247685185185187E-2</v>
      </c>
      <c r="O574" s="38" t="s">
        <v>1011</v>
      </c>
    </row>
    <row r="575" spans="1:15" x14ac:dyDescent="0.35">
      <c r="A575" s="1">
        <v>44492</v>
      </c>
      <c r="B575" s="4">
        <f>D575</f>
        <v>0.1111111111111111</v>
      </c>
      <c r="C575" s="4">
        <f>D575-$P$1</f>
        <v>6.9444444444444448E-2</v>
      </c>
      <c r="D575" s="4">
        <v>0.1111111111111111</v>
      </c>
      <c r="E575" s="38" t="s">
        <v>590</v>
      </c>
      <c r="F575" s="38" t="s">
        <v>591</v>
      </c>
      <c r="G575" s="3" t="s">
        <v>10</v>
      </c>
      <c r="H575" s="3">
        <v>2021</v>
      </c>
      <c r="I575" s="38" t="s">
        <v>592</v>
      </c>
      <c r="J575" s="38" t="s">
        <v>290</v>
      </c>
      <c r="K575" s="38" t="s">
        <v>60</v>
      </c>
      <c r="L575" s="38" t="s">
        <v>7</v>
      </c>
      <c r="M575" s="38" t="s">
        <v>7</v>
      </c>
      <c r="N575" s="45">
        <v>7.083333333333333E-3</v>
      </c>
      <c r="O575" s="38" t="s">
        <v>799</v>
      </c>
    </row>
    <row r="576" spans="1:15" x14ac:dyDescent="0.35">
      <c r="A576" s="1">
        <v>44492</v>
      </c>
      <c r="B576" s="4">
        <f>D576</f>
        <v>0.12152777777777778</v>
      </c>
      <c r="C576" s="4">
        <f>D576-$P$1</f>
        <v>7.9861111111111105E-2</v>
      </c>
      <c r="D576" s="4">
        <v>0.12152777777777778</v>
      </c>
      <c r="E576" s="38" t="s">
        <v>593</v>
      </c>
      <c r="F576" s="38" t="s">
        <v>594</v>
      </c>
      <c r="G576" s="3" t="s">
        <v>10</v>
      </c>
      <c r="H576" s="3">
        <v>2021</v>
      </c>
      <c r="I576" s="38" t="s">
        <v>595</v>
      </c>
      <c r="J576" s="38" t="s">
        <v>596</v>
      </c>
      <c r="K576" s="38" t="s">
        <v>60</v>
      </c>
      <c r="L576" s="38" t="s">
        <v>7</v>
      </c>
      <c r="M576" s="38" t="s">
        <v>7</v>
      </c>
      <c r="N576" s="45">
        <v>0</v>
      </c>
      <c r="O576" s="38" t="s">
        <v>799</v>
      </c>
    </row>
    <row r="577" spans="1:15" x14ac:dyDescent="0.35">
      <c r="A577" s="1">
        <v>44492</v>
      </c>
      <c r="B577" s="4">
        <f>D577</f>
        <v>0.13194444444444445</v>
      </c>
      <c r="C577" s="4">
        <f>D577-$P$1</f>
        <v>9.027777777777779E-2</v>
      </c>
      <c r="D577" s="4">
        <v>0.13194444444444445</v>
      </c>
      <c r="E577" s="38" t="s">
        <v>578</v>
      </c>
      <c r="F577" s="38" t="s">
        <v>579</v>
      </c>
      <c r="G577" s="3" t="s">
        <v>42</v>
      </c>
      <c r="H577" s="3">
        <v>2017</v>
      </c>
      <c r="I577" s="38" t="s">
        <v>580</v>
      </c>
      <c r="J577" s="38" t="s">
        <v>581</v>
      </c>
      <c r="K577" s="38" t="s">
        <v>582</v>
      </c>
      <c r="L577" s="38" t="s">
        <v>20</v>
      </c>
      <c r="M577" s="38" t="s">
        <v>20</v>
      </c>
      <c r="N577" s="45">
        <v>9.0462962962962967E-2</v>
      </c>
      <c r="O577" s="38" t="s">
        <v>1013</v>
      </c>
    </row>
    <row r="578" spans="1:15" x14ac:dyDescent="0.35">
      <c r="A578" s="1">
        <v>44492</v>
      </c>
      <c r="B578" s="4">
        <f>D578</f>
        <v>0.23263888888888887</v>
      </c>
      <c r="C578" s="4">
        <f>D578-$P$1</f>
        <v>0.19097222222222221</v>
      </c>
      <c r="D578" s="4">
        <v>0.23263888888888887</v>
      </c>
      <c r="E578" s="38" t="s">
        <v>225</v>
      </c>
      <c r="F578" s="38" t="s">
        <v>225</v>
      </c>
      <c r="G578" s="3" t="s">
        <v>10</v>
      </c>
      <c r="H578" s="3">
        <v>2019</v>
      </c>
      <c r="I578" s="38" t="s">
        <v>226</v>
      </c>
      <c r="J578" s="38" t="s">
        <v>227</v>
      </c>
      <c r="K578" s="38"/>
      <c r="L578" s="38" t="s">
        <v>78</v>
      </c>
      <c r="M578" s="38" t="s">
        <v>78</v>
      </c>
      <c r="N578" s="45">
        <v>3.2048611111111111E-2</v>
      </c>
      <c r="O578" s="38" t="s">
        <v>1011</v>
      </c>
    </row>
    <row r="579" spans="1:15" x14ac:dyDescent="0.35">
      <c r="A579" s="1">
        <v>44492</v>
      </c>
      <c r="B579" s="4">
        <f>D579</f>
        <v>0.27083333333333331</v>
      </c>
      <c r="C579" s="4">
        <f>D579-$P$1</f>
        <v>0.22916666666666666</v>
      </c>
      <c r="D579" s="4">
        <v>0.27083333333333331</v>
      </c>
      <c r="E579" s="38" t="s">
        <v>603</v>
      </c>
      <c r="F579" s="38" t="s">
        <v>604</v>
      </c>
      <c r="G579" s="3" t="s">
        <v>10</v>
      </c>
      <c r="H579" s="3">
        <v>2019</v>
      </c>
      <c r="I579" s="38" t="s">
        <v>409</v>
      </c>
      <c r="J579" s="38" t="s">
        <v>34</v>
      </c>
      <c r="K579" s="38" t="s">
        <v>411</v>
      </c>
      <c r="L579" s="38" t="s">
        <v>67</v>
      </c>
      <c r="M579" s="38" t="s">
        <v>67</v>
      </c>
      <c r="N579" s="45">
        <v>3.412037037037037E-2</v>
      </c>
      <c r="O579" s="38" t="s">
        <v>1011</v>
      </c>
    </row>
    <row r="580" spans="1:15" x14ac:dyDescent="0.35">
      <c r="A580" s="1">
        <v>44492</v>
      </c>
      <c r="B580" s="4">
        <f>D580</f>
        <v>0.3125</v>
      </c>
      <c r="C580" s="4">
        <f>D580-$P$1</f>
        <v>0.27083333333333331</v>
      </c>
      <c r="D580" s="4">
        <v>0.3125</v>
      </c>
      <c r="E580" s="7" t="s">
        <v>809</v>
      </c>
      <c r="F580" s="7" t="s">
        <v>810</v>
      </c>
      <c r="G580" s="8"/>
      <c r="H580" s="8"/>
      <c r="I580" s="7"/>
      <c r="J580" s="7"/>
      <c r="K580" s="7"/>
      <c r="L580" s="7"/>
      <c r="M580" s="7"/>
      <c r="N580" s="8"/>
      <c r="O580" s="7"/>
    </row>
    <row r="581" spans="1:15" x14ac:dyDescent="0.35">
      <c r="A581" s="1">
        <v>44492</v>
      </c>
      <c r="B581" s="4">
        <f>D581</f>
        <v>0.33333333333333331</v>
      </c>
      <c r="C581" s="4">
        <f>D581-$P$1</f>
        <v>0.29166666666666663</v>
      </c>
      <c r="D581" s="4">
        <v>0.33333333333333331</v>
      </c>
      <c r="E581" s="7" t="s">
        <v>809</v>
      </c>
      <c r="F581" s="7" t="s">
        <v>810</v>
      </c>
      <c r="G581" s="8"/>
      <c r="H581" s="8"/>
      <c r="I581" s="7"/>
      <c r="J581" s="7"/>
      <c r="K581" s="7"/>
      <c r="L581" s="7"/>
      <c r="M581" s="7"/>
      <c r="N581" s="8"/>
      <c r="O581" s="7"/>
    </row>
    <row r="582" spans="1:15" x14ac:dyDescent="0.35">
      <c r="A582" s="1">
        <v>44492</v>
      </c>
      <c r="B582" s="4">
        <f>D582</f>
        <v>0.35416666666666669</v>
      </c>
      <c r="C582" s="4">
        <f>D582-$P$1</f>
        <v>0.3125</v>
      </c>
      <c r="D582" s="4">
        <v>0.35416666666666669</v>
      </c>
      <c r="E582" s="7" t="s">
        <v>809</v>
      </c>
      <c r="F582" s="7" t="s">
        <v>810</v>
      </c>
      <c r="G582" s="8"/>
      <c r="H582" s="8"/>
      <c r="I582" s="7"/>
      <c r="J582" s="7"/>
      <c r="K582" s="7"/>
      <c r="L582" s="7"/>
      <c r="M582" s="7"/>
      <c r="N582" s="8"/>
      <c r="O582" s="7"/>
    </row>
    <row r="583" spans="1:15" x14ac:dyDescent="0.35">
      <c r="A583" s="1">
        <v>44492</v>
      </c>
      <c r="B583" s="4">
        <f>D583</f>
        <v>0.375</v>
      </c>
      <c r="C583" s="4">
        <f>D583-$P$1</f>
        <v>0.33333333333333331</v>
      </c>
      <c r="D583" s="4">
        <v>0.375</v>
      </c>
      <c r="E583" s="7" t="s">
        <v>809</v>
      </c>
      <c r="F583" s="7" t="s">
        <v>810</v>
      </c>
      <c r="G583" s="8"/>
      <c r="H583" s="8"/>
      <c r="I583" s="7"/>
      <c r="J583" s="7"/>
      <c r="K583" s="7"/>
      <c r="L583" s="7"/>
      <c r="M583" s="7"/>
      <c r="N583" s="8"/>
      <c r="O583" s="7"/>
    </row>
    <row r="584" spans="1:15" x14ac:dyDescent="0.35">
      <c r="A584" s="1">
        <v>44492</v>
      </c>
      <c r="B584" s="4">
        <f>D584</f>
        <v>0.39583333333333331</v>
      </c>
      <c r="C584" s="4">
        <f>D584-$P$1</f>
        <v>0.35416666666666663</v>
      </c>
      <c r="D584" s="4">
        <v>0.39583333333333331</v>
      </c>
      <c r="E584" s="7" t="s">
        <v>809</v>
      </c>
      <c r="F584" s="7" t="s">
        <v>810</v>
      </c>
      <c r="G584" s="8"/>
      <c r="H584" s="8"/>
      <c r="I584" s="7"/>
      <c r="J584" s="7"/>
      <c r="K584" s="7"/>
      <c r="L584" s="7"/>
      <c r="M584" s="7"/>
      <c r="N584" s="8"/>
      <c r="O584" s="7"/>
    </row>
    <row r="585" spans="1:15" x14ac:dyDescent="0.35">
      <c r="A585" s="1">
        <v>44492</v>
      </c>
      <c r="B585" s="4">
        <f>D585</f>
        <v>0.41666666666666669</v>
      </c>
      <c r="C585" s="4">
        <f>D585-$P$1</f>
        <v>0.375</v>
      </c>
      <c r="D585" s="4">
        <v>0.41666666666666669</v>
      </c>
      <c r="E585" s="7" t="s">
        <v>809</v>
      </c>
      <c r="F585" s="7" t="s">
        <v>810</v>
      </c>
      <c r="G585" s="8"/>
      <c r="H585" s="8"/>
      <c r="I585" s="7"/>
      <c r="J585" s="7"/>
      <c r="K585" s="7"/>
      <c r="L585" s="7"/>
      <c r="M585" s="7"/>
      <c r="N585" s="8"/>
      <c r="O585" s="7"/>
    </row>
    <row r="586" spans="1:15" x14ac:dyDescent="0.35">
      <c r="A586" s="1">
        <v>44492</v>
      </c>
      <c r="B586" s="4">
        <f>D586</f>
        <v>0.4375</v>
      </c>
      <c r="C586" s="4">
        <f>D586-$P$1</f>
        <v>0.39583333333333331</v>
      </c>
      <c r="D586" s="4">
        <v>0.4375</v>
      </c>
      <c r="E586" s="7" t="s">
        <v>809</v>
      </c>
      <c r="F586" s="7" t="s">
        <v>810</v>
      </c>
      <c r="G586" s="8"/>
      <c r="H586" s="8"/>
      <c r="I586" s="7"/>
      <c r="J586" s="7"/>
      <c r="K586" s="7"/>
      <c r="L586" s="7"/>
      <c r="M586" s="7"/>
      <c r="N586" s="8"/>
      <c r="O586" s="7"/>
    </row>
    <row r="587" spans="1:15" x14ac:dyDescent="0.35">
      <c r="A587" s="1">
        <v>44492</v>
      </c>
      <c r="B587" s="4">
        <f>D587</f>
        <v>0.45833333333333331</v>
      </c>
      <c r="C587" s="4">
        <f>D587-$P$1</f>
        <v>0.41666666666666663</v>
      </c>
      <c r="D587" s="4">
        <v>0.45833333333333331</v>
      </c>
      <c r="E587" s="38" t="s">
        <v>603</v>
      </c>
      <c r="F587" s="38" t="s">
        <v>604</v>
      </c>
      <c r="G587" s="3" t="s">
        <v>10</v>
      </c>
      <c r="H587" s="3">
        <v>2019</v>
      </c>
      <c r="I587" s="38" t="s">
        <v>409</v>
      </c>
      <c r="J587" s="38" t="s">
        <v>34</v>
      </c>
      <c r="K587" s="38" t="s">
        <v>411</v>
      </c>
      <c r="L587" s="38" t="s">
        <v>67</v>
      </c>
      <c r="M587" s="38" t="s">
        <v>67</v>
      </c>
      <c r="N587" s="45">
        <v>3.412037037037037E-2</v>
      </c>
      <c r="O587" s="38" t="s">
        <v>1011</v>
      </c>
    </row>
    <row r="588" spans="1:15" x14ac:dyDescent="0.35">
      <c r="A588" s="1">
        <v>44492</v>
      </c>
      <c r="B588" s="4">
        <f>D588</f>
        <v>0.5</v>
      </c>
      <c r="C588" s="4">
        <f>D588-$P$1</f>
        <v>0.45833333333333331</v>
      </c>
      <c r="D588" s="4">
        <v>0.5</v>
      </c>
      <c r="E588" s="38" t="s">
        <v>605</v>
      </c>
      <c r="F588" s="38" t="s">
        <v>606</v>
      </c>
      <c r="G588" s="3" t="s">
        <v>10</v>
      </c>
      <c r="H588" s="3">
        <v>2017</v>
      </c>
      <c r="I588" s="38" t="s">
        <v>607</v>
      </c>
      <c r="J588" s="38" t="s">
        <v>98</v>
      </c>
      <c r="K588" s="38" t="s">
        <v>99</v>
      </c>
      <c r="L588" s="38" t="s">
        <v>20</v>
      </c>
      <c r="M588" s="38" t="s">
        <v>20</v>
      </c>
      <c r="N588" s="45">
        <v>3.0486111111111113E-2</v>
      </c>
      <c r="O588" s="38" t="s">
        <v>1011</v>
      </c>
    </row>
    <row r="589" spans="1:15" x14ac:dyDescent="0.35">
      <c r="A589" s="1">
        <v>44492</v>
      </c>
      <c r="B589" s="4">
        <f>D589</f>
        <v>0.54166666666666663</v>
      </c>
      <c r="C589" s="4">
        <f>D589-$P$1</f>
        <v>0.49999999999999994</v>
      </c>
      <c r="D589" s="4">
        <v>0.54166666666666663</v>
      </c>
      <c r="E589" s="38" t="s">
        <v>1022</v>
      </c>
      <c r="F589" s="38" t="s">
        <v>1023</v>
      </c>
      <c r="G589" s="3" t="s">
        <v>10</v>
      </c>
      <c r="H589" s="3">
        <v>2019</v>
      </c>
      <c r="I589" s="38" t="s">
        <v>608</v>
      </c>
      <c r="J589" s="38" t="s">
        <v>164</v>
      </c>
      <c r="K589" s="38" t="s">
        <v>165</v>
      </c>
      <c r="L589" s="38" t="s">
        <v>166</v>
      </c>
      <c r="M589" s="38" t="s">
        <v>166</v>
      </c>
      <c r="N589" s="45">
        <v>3.1192129629629629E-2</v>
      </c>
      <c r="O589" s="38" t="s">
        <v>1011</v>
      </c>
    </row>
    <row r="590" spans="1:15" x14ac:dyDescent="0.35">
      <c r="A590" s="1">
        <v>44492</v>
      </c>
      <c r="B590" s="4">
        <f>D590</f>
        <v>0.58333333333333337</v>
      </c>
      <c r="C590" s="4">
        <f>D590-$P$1</f>
        <v>0.54166666666666674</v>
      </c>
      <c r="D590" s="4">
        <v>0.58333333333333337</v>
      </c>
      <c r="E590" s="38" t="s">
        <v>1024</v>
      </c>
      <c r="F590" s="38" t="s">
        <v>1025</v>
      </c>
      <c r="G590" s="3" t="s">
        <v>10</v>
      </c>
      <c r="H590" s="3">
        <v>2019</v>
      </c>
      <c r="I590" s="38" t="s">
        <v>163</v>
      </c>
      <c r="J590" s="38" t="s">
        <v>164</v>
      </c>
      <c r="K590" s="38" t="s">
        <v>165</v>
      </c>
      <c r="L590" s="38" t="s">
        <v>166</v>
      </c>
      <c r="M590" s="38" t="s">
        <v>166</v>
      </c>
      <c r="N590" s="45">
        <v>3.1192129629629629E-2</v>
      </c>
      <c r="O590" s="38" t="s">
        <v>1011</v>
      </c>
    </row>
    <row r="591" spans="1:15" x14ac:dyDescent="0.35">
      <c r="A591" s="1">
        <v>44492</v>
      </c>
      <c r="B591" s="4">
        <f>D591</f>
        <v>0.625</v>
      </c>
      <c r="C591" s="4">
        <f>D591-$P$1</f>
        <v>0.58333333333333337</v>
      </c>
      <c r="D591" s="4">
        <v>0.625</v>
      </c>
      <c r="E591" s="38" t="s">
        <v>609</v>
      </c>
      <c r="F591" s="38" t="s">
        <v>609</v>
      </c>
      <c r="G591" s="3" t="s">
        <v>10</v>
      </c>
      <c r="H591" s="3">
        <v>2012</v>
      </c>
      <c r="I591" s="38" t="s">
        <v>610</v>
      </c>
      <c r="J591" s="38"/>
      <c r="K591" s="38" t="s">
        <v>346</v>
      </c>
      <c r="L591" s="38" t="s">
        <v>31</v>
      </c>
      <c r="M591" s="38" t="s">
        <v>31</v>
      </c>
      <c r="N591" s="45">
        <v>1.8043981481481484E-2</v>
      </c>
      <c r="O591" s="38" t="s">
        <v>1013</v>
      </c>
    </row>
    <row r="592" spans="1:15" x14ac:dyDescent="0.35">
      <c r="A592" s="1">
        <v>44492</v>
      </c>
      <c r="B592" s="4">
        <f>D592</f>
        <v>0.64583333333333337</v>
      </c>
      <c r="C592" s="4">
        <f>D592-$P$1</f>
        <v>0.60416666666666674</v>
      </c>
      <c r="D592" s="4">
        <v>0.64583333333333337</v>
      </c>
      <c r="E592" s="38" t="s">
        <v>590</v>
      </c>
      <c r="F592" s="38" t="s">
        <v>591</v>
      </c>
      <c r="G592" s="3" t="s">
        <v>10</v>
      </c>
      <c r="H592" s="3">
        <v>2021</v>
      </c>
      <c r="I592" s="38" t="s">
        <v>592</v>
      </c>
      <c r="J592" s="38" t="s">
        <v>290</v>
      </c>
      <c r="K592" s="38" t="s">
        <v>60</v>
      </c>
      <c r="L592" s="38" t="s">
        <v>7</v>
      </c>
      <c r="M592" s="38" t="s">
        <v>7</v>
      </c>
      <c r="N592" s="45">
        <v>7.083333333333333E-3</v>
      </c>
      <c r="O592" s="38" t="s">
        <v>799</v>
      </c>
    </row>
    <row r="593" spans="1:15" x14ac:dyDescent="0.35">
      <c r="A593" s="1">
        <v>44492</v>
      </c>
      <c r="B593" s="4">
        <f>D593</f>
        <v>0.65625</v>
      </c>
      <c r="C593" s="4">
        <f>D593-$P$1</f>
        <v>0.61458333333333337</v>
      </c>
      <c r="D593" s="4">
        <v>0.65625</v>
      </c>
      <c r="E593" s="38" t="s">
        <v>593</v>
      </c>
      <c r="F593" s="38" t="s">
        <v>594</v>
      </c>
      <c r="G593" s="3" t="s">
        <v>10</v>
      </c>
      <c r="H593" s="3">
        <v>2021</v>
      </c>
      <c r="I593" s="38" t="s">
        <v>595</v>
      </c>
      <c r="J593" s="38" t="s">
        <v>596</v>
      </c>
      <c r="K593" s="38" t="s">
        <v>60</v>
      </c>
      <c r="L593" s="38" t="s">
        <v>7</v>
      </c>
      <c r="M593" s="38" t="s">
        <v>7</v>
      </c>
      <c r="N593" s="45">
        <v>0</v>
      </c>
      <c r="O593" s="38" t="s">
        <v>799</v>
      </c>
    </row>
    <row r="594" spans="1:15" x14ac:dyDescent="0.35">
      <c r="A594" s="1">
        <v>44492</v>
      </c>
      <c r="B594" s="4">
        <f>D594</f>
        <v>0.66666666666666663</v>
      </c>
      <c r="C594" s="4">
        <f>D594-$P$1</f>
        <v>0.625</v>
      </c>
      <c r="D594" s="4">
        <v>0.66666666666666663</v>
      </c>
      <c r="E594" s="38" t="s">
        <v>597</v>
      </c>
      <c r="F594" s="38" t="s">
        <v>597</v>
      </c>
      <c r="G594" s="3">
        <v>16</v>
      </c>
      <c r="H594" s="3">
        <v>1989</v>
      </c>
      <c r="I594" s="38" t="s">
        <v>598</v>
      </c>
      <c r="J594" s="38" t="s">
        <v>599</v>
      </c>
      <c r="K594" s="38" t="s">
        <v>600</v>
      </c>
      <c r="L594" s="38" t="s">
        <v>20</v>
      </c>
      <c r="M594" s="38" t="s">
        <v>20</v>
      </c>
      <c r="N594" s="45">
        <v>7.0023148148148154E-2</v>
      </c>
      <c r="O594" s="38" t="s">
        <v>1020</v>
      </c>
    </row>
    <row r="595" spans="1:15" x14ac:dyDescent="0.35">
      <c r="A595" s="1">
        <v>44492</v>
      </c>
      <c r="B595" s="4">
        <f>D595</f>
        <v>0.74305555555555547</v>
      </c>
      <c r="C595" s="4">
        <f>D595-$P$1</f>
        <v>0.70138888888888884</v>
      </c>
      <c r="D595" s="4">
        <v>0.74305555555555547</v>
      </c>
      <c r="E595" s="38" t="s">
        <v>182</v>
      </c>
      <c r="F595" s="38" t="s">
        <v>183</v>
      </c>
      <c r="G595" s="3" t="s">
        <v>10</v>
      </c>
      <c r="H595" s="3">
        <v>2021</v>
      </c>
      <c r="I595" s="38" t="s">
        <v>184</v>
      </c>
      <c r="J595" s="38" t="s">
        <v>29</v>
      </c>
      <c r="K595" s="38" t="s">
        <v>30</v>
      </c>
      <c r="L595" s="38" t="s">
        <v>31</v>
      </c>
      <c r="M595" s="38" t="s">
        <v>31</v>
      </c>
      <c r="N595" s="45">
        <v>3.7152777777777774E-3</v>
      </c>
      <c r="O595" s="38" t="s">
        <v>799</v>
      </c>
    </row>
    <row r="596" spans="1:15" x14ac:dyDescent="0.35">
      <c r="A596" s="1">
        <v>44492</v>
      </c>
      <c r="B596" s="4">
        <f>D596</f>
        <v>0.75</v>
      </c>
      <c r="C596" s="4">
        <f>D596-$P$1</f>
        <v>0.70833333333333337</v>
      </c>
      <c r="D596" s="4">
        <v>0.75</v>
      </c>
      <c r="E596" s="15" t="s">
        <v>794</v>
      </c>
      <c r="F596" s="15" t="s">
        <v>794</v>
      </c>
      <c r="G596" s="3" t="s">
        <v>10</v>
      </c>
      <c r="H596" s="3">
        <v>2021</v>
      </c>
      <c r="I596" t="s">
        <v>66</v>
      </c>
      <c r="J596" t="s">
        <v>34</v>
      </c>
      <c r="K596" t="s">
        <v>35</v>
      </c>
      <c r="L596" t="s">
        <v>67</v>
      </c>
      <c r="M596" t="s">
        <v>67</v>
      </c>
      <c r="N596" s="45">
        <v>3.4247685185185187E-2</v>
      </c>
      <c r="O596" t="s">
        <v>1011</v>
      </c>
    </row>
    <row r="597" spans="1:15" x14ac:dyDescent="0.35">
      <c r="A597" s="1">
        <v>44492</v>
      </c>
      <c r="B597" s="4">
        <f>D597</f>
        <v>0.79166666666666663</v>
      </c>
      <c r="C597" s="4">
        <f>D597-$P$1</f>
        <v>0.75</v>
      </c>
      <c r="D597" s="4">
        <v>0.79166666666666663</v>
      </c>
      <c r="E597" t="s">
        <v>611</v>
      </c>
      <c r="F597" t="s">
        <v>612</v>
      </c>
      <c r="G597" s="3" t="s">
        <v>10</v>
      </c>
      <c r="H597" s="3">
        <v>2020</v>
      </c>
      <c r="I597" t="s">
        <v>613</v>
      </c>
      <c r="J597" t="s">
        <v>614</v>
      </c>
      <c r="K597" t="s">
        <v>615</v>
      </c>
      <c r="L597" t="s">
        <v>7</v>
      </c>
      <c r="M597" t="s">
        <v>7</v>
      </c>
      <c r="N597" s="45">
        <v>0</v>
      </c>
      <c r="O597" t="s">
        <v>1012</v>
      </c>
    </row>
    <row r="598" spans="1:15" x14ac:dyDescent="0.35">
      <c r="A598" s="1">
        <v>44492</v>
      </c>
      <c r="B598" s="4">
        <f>D598</f>
        <v>0.83333333333333337</v>
      </c>
      <c r="C598" s="4">
        <f>D598-$P$1</f>
        <v>0.79166666666666674</v>
      </c>
      <c r="D598" s="4">
        <v>0.83333333333333337</v>
      </c>
      <c r="E598" t="s">
        <v>537</v>
      </c>
      <c r="F598" t="s">
        <v>538</v>
      </c>
      <c r="G598" s="3" t="s">
        <v>42</v>
      </c>
      <c r="H598" s="3">
        <v>2005</v>
      </c>
      <c r="I598" t="s">
        <v>539</v>
      </c>
      <c r="J598" t="s">
        <v>123</v>
      </c>
      <c r="K598" t="s">
        <v>124</v>
      </c>
      <c r="L598" t="s">
        <v>20</v>
      </c>
      <c r="M598" t="s">
        <v>20</v>
      </c>
      <c r="N598" s="45">
        <v>6.1805555555555558E-2</v>
      </c>
      <c r="O598" t="s">
        <v>1017</v>
      </c>
    </row>
    <row r="599" spans="1:15" x14ac:dyDescent="0.35">
      <c r="A599" s="1">
        <v>44492</v>
      </c>
      <c r="B599" s="4">
        <f>D599</f>
        <v>0.90763888888888899</v>
      </c>
      <c r="C599" s="4">
        <f>D599-$P$1</f>
        <v>0.86597222222222237</v>
      </c>
      <c r="D599" s="4">
        <v>0.90763888888888899</v>
      </c>
      <c r="E599" t="s">
        <v>26</v>
      </c>
      <c r="F599" t="s">
        <v>27</v>
      </c>
      <c r="G599" s="3" t="s">
        <v>10</v>
      </c>
      <c r="H599" s="3">
        <v>2021</v>
      </c>
      <c r="I599" t="s">
        <v>28</v>
      </c>
      <c r="J599" t="s">
        <v>29</v>
      </c>
      <c r="K599" t="s">
        <v>30</v>
      </c>
      <c r="L599" t="s">
        <v>31</v>
      </c>
      <c r="M599" t="s">
        <v>31</v>
      </c>
      <c r="N599" s="45">
        <v>4.9074074074074072E-3</v>
      </c>
      <c r="O599" t="s">
        <v>799</v>
      </c>
    </row>
    <row r="600" spans="1:15" x14ac:dyDescent="0.35">
      <c r="A600" s="1">
        <v>44492</v>
      </c>
      <c r="B600" s="4">
        <f>D600</f>
        <v>0.91666666666666663</v>
      </c>
      <c r="C600" s="4">
        <f>D600-$P$1</f>
        <v>0.875</v>
      </c>
      <c r="D600" s="4">
        <v>0.91666666666666663</v>
      </c>
      <c r="E600" t="s">
        <v>616</v>
      </c>
      <c r="F600" t="s">
        <v>617</v>
      </c>
      <c r="G600" s="3">
        <v>16</v>
      </c>
      <c r="H600" s="3">
        <v>2017</v>
      </c>
      <c r="I600" t="s">
        <v>618</v>
      </c>
      <c r="J600" t="s">
        <v>619</v>
      </c>
      <c r="K600" t="s">
        <v>620</v>
      </c>
      <c r="L600" t="s">
        <v>20</v>
      </c>
      <c r="M600" t="s">
        <v>20</v>
      </c>
      <c r="N600" s="45">
        <v>9.0219907407407415E-2</v>
      </c>
      <c r="O600" t="s">
        <v>1018</v>
      </c>
    </row>
    <row r="601" spans="1:15" x14ac:dyDescent="0.35">
      <c r="A601" s="1">
        <v>44493</v>
      </c>
      <c r="B601" s="4">
        <f>D601</f>
        <v>1.7361111111111112E-2</v>
      </c>
      <c r="C601" s="4">
        <v>0.93402777777777779</v>
      </c>
      <c r="D601" s="4">
        <v>1.7361111111111112E-2</v>
      </c>
      <c r="E601" t="s">
        <v>621</v>
      </c>
      <c r="F601" t="s">
        <v>622</v>
      </c>
      <c r="G601" s="3" t="s">
        <v>623</v>
      </c>
      <c r="H601" s="3">
        <v>1991</v>
      </c>
      <c r="I601" t="s">
        <v>624</v>
      </c>
      <c r="J601" t="s">
        <v>625</v>
      </c>
      <c r="K601" t="s">
        <v>626</v>
      </c>
      <c r="L601" t="s">
        <v>627</v>
      </c>
      <c r="M601" t="s">
        <v>136</v>
      </c>
      <c r="N601" s="45">
        <v>8.4629629629629624E-2</v>
      </c>
      <c r="O601" t="s">
        <v>1016</v>
      </c>
    </row>
    <row r="602" spans="1:15" x14ac:dyDescent="0.35">
      <c r="A602" s="1">
        <v>44493</v>
      </c>
      <c r="B602" s="4">
        <f>D602</f>
        <v>0.1111111111111111</v>
      </c>
      <c r="C602" s="4">
        <f>D602-$P$1</f>
        <v>6.9444444444444448E-2</v>
      </c>
      <c r="D602" s="4">
        <v>0.1111111111111111</v>
      </c>
      <c r="E602" t="s">
        <v>537</v>
      </c>
      <c r="F602" t="s">
        <v>538</v>
      </c>
      <c r="G602" s="3" t="s">
        <v>42</v>
      </c>
      <c r="H602" s="3">
        <v>2005</v>
      </c>
      <c r="I602" t="s">
        <v>539</v>
      </c>
      <c r="J602" t="s">
        <v>123</v>
      </c>
      <c r="K602" t="s">
        <v>124</v>
      </c>
      <c r="L602" t="s">
        <v>20</v>
      </c>
      <c r="M602" t="s">
        <v>20</v>
      </c>
      <c r="N602" s="45">
        <v>6.1805555555555558E-2</v>
      </c>
      <c r="O602" t="s">
        <v>1017</v>
      </c>
    </row>
    <row r="603" spans="1:15" x14ac:dyDescent="0.35">
      <c r="A603" s="1">
        <v>44493</v>
      </c>
      <c r="B603" s="4">
        <f>D603</f>
        <v>0.18402777777777779</v>
      </c>
      <c r="C603" s="4">
        <f>D603-$P$1</f>
        <v>0.14236111111111113</v>
      </c>
      <c r="D603" s="4">
        <v>0.18402777777777779</v>
      </c>
      <c r="E603" t="s">
        <v>611</v>
      </c>
      <c r="F603" t="s">
        <v>612</v>
      </c>
      <c r="G603" s="3" t="s">
        <v>10</v>
      </c>
      <c r="H603" s="3">
        <v>2020</v>
      </c>
      <c r="I603" t="s">
        <v>613</v>
      </c>
      <c r="J603" t="s">
        <v>614</v>
      </c>
      <c r="K603" t="s">
        <v>615</v>
      </c>
      <c r="L603" t="s">
        <v>7</v>
      </c>
      <c r="M603" t="s">
        <v>7</v>
      </c>
      <c r="N603" s="45">
        <v>0</v>
      </c>
      <c r="O603" t="s">
        <v>1012</v>
      </c>
    </row>
    <row r="604" spans="1:15" x14ac:dyDescent="0.35">
      <c r="A604" s="1">
        <v>44493</v>
      </c>
      <c r="B604" s="4">
        <f>D604</f>
        <v>0.22569444444444445</v>
      </c>
      <c r="C604" s="4">
        <f>D604-$P$1</f>
        <v>0.18402777777777779</v>
      </c>
      <c r="D604" s="4">
        <v>0.22569444444444445</v>
      </c>
      <c r="E604" t="s">
        <v>605</v>
      </c>
      <c r="F604" t="s">
        <v>606</v>
      </c>
      <c r="G604" s="3" t="s">
        <v>10</v>
      </c>
      <c r="H604" s="3">
        <v>2017</v>
      </c>
      <c r="I604" t="s">
        <v>607</v>
      </c>
      <c r="J604" t="s">
        <v>98</v>
      </c>
      <c r="K604" t="s">
        <v>99</v>
      </c>
      <c r="L604" t="s">
        <v>20</v>
      </c>
      <c r="M604" t="s">
        <v>20</v>
      </c>
      <c r="N604" s="45">
        <v>3.0486111111111113E-2</v>
      </c>
      <c r="O604" t="s">
        <v>1011</v>
      </c>
    </row>
    <row r="605" spans="1:15" x14ac:dyDescent="0.35">
      <c r="A605" s="1">
        <v>44493</v>
      </c>
      <c r="B605" s="4">
        <f>D605</f>
        <v>0.2638888888888889</v>
      </c>
      <c r="C605" s="4">
        <f>D605-$P$1</f>
        <v>0.22222222222222224</v>
      </c>
      <c r="D605" s="4">
        <v>0.2638888888888889</v>
      </c>
      <c r="E605" t="s">
        <v>182</v>
      </c>
      <c r="F605" t="s">
        <v>183</v>
      </c>
      <c r="G605" s="3" t="s">
        <v>10</v>
      </c>
      <c r="H605" s="3">
        <v>2021</v>
      </c>
      <c r="I605" t="s">
        <v>184</v>
      </c>
      <c r="J605" t="s">
        <v>29</v>
      </c>
      <c r="K605" t="s">
        <v>30</v>
      </c>
      <c r="L605" t="s">
        <v>31</v>
      </c>
      <c r="M605" t="s">
        <v>31</v>
      </c>
      <c r="N605" s="45">
        <v>3.7152777777777774E-3</v>
      </c>
      <c r="O605" t="s">
        <v>799</v>
      </c>
    </row>
    <row r="606" spans="1:15" x14ac:dyDescent="0.35">
      <c r="A606" s="1">
        <v>44493</v>
      </c>
      <c r="B606" s="4">
        <f>D606</f>
        <v>0.27083333333333331</v>
      </c>
      <c r="C606" s="4">
        <f>D606-$P$1</f>
        <v>0.22916666666666666</v>
      </c>
      <c r="D606" s="4">
        <v>0.27083333333333331</v>
      </c>
      <c r="E606" t="s">
        <v>628</v>
      </c>
      <c r="F606" t="s">
        <v>629</v>
      </c>
      <c r="G606" s="3" t="s">
        <v>10</v>
      </c>
      <c r="H606" s="3">
        <v>2019</v>
      </c>
      <c r="I606" t="s">
        <v>409</v>
      </c>
      <c r="J606" t="s">
        <v>34</v>
      </c>
      <c r="K606" t="s">
        <v>411</v>
      </c>
      <c r="L606" t="s">
        <v>67</v>
      </c>
      <c r="M606" t="s">
        <v>67</v>
      </c>
      <c r="N606" s="45">
        <v>3.2303240740740737E-2</v>
      </c>
      <c r="O606" t="s">
        <v>1011</v>
      </c>
    </row>
    <row r="607" spans="1:15" x14ac:dyDescent="0.35">
      <c r="A607" s="1">
        <v>44493</v>
      </c>
      <c r="B607" s="4">
        <f>D607</f>
        <v>0.3125</v>
      </c>
      <c r="C607" s="4">
        <f>D607-$P$1</f>
        <v>0.27083333333333331</v>
      </c>
      <c r="D607" s="4">
        <v>0.3125</v>
      </c>
      <c r="E607" s="7" t="s">
        <v>809</v>
      </c>
      <c r="F607" s="7" t="s">
        <v>810</v>
      </c>
      <c r="G607" s="8"/>
      <c r="H607" s="8"/>
      <c r="I607" s="7"/>
      <c r="J607" s="7"/>
      <c r="K607" s="7"/>
      <c r="L607" s="7"/>
      <c r="M607" s="7"/>
      <c r="N607" s="8"/>
      <c r="O607" s="7"/>
    </row>
    <row r="608" spans="1:15" x14ac:dyDescent="0.35">
      <c r="A608" s="1">
        <v>44493</v>
      </c>
      <c r="B608" s="4">
        <f>D608</f>
        <v>0.33333333333333331</v>
      </c>
      <c r="C608" s="4">
        <f>D608-$P$1</f>
        <v>0.29166666666666663</v>
      </c>
      <c r="D608" s="4">
        <v>0.33333333333333331</v>
      </c>
      <c r="E608" s="7" t="s">
        <v>809</v>
      </c>
      <c r="F608" s="7" t="s">
        <v>810</v>
      </c>
      <c r="G608" s="8"/>
      <c r="H608" s="8"/>
      <c r="I608" s="7"/>
      <c r="J608" s="7"/>
      <c r="K608" s="7"/>
      <c r="L608" s="7"/>
      <c r="M608" s="7"/>
      <c r="N608" s="8"/>
      <c r="O608" s="7"/>
    </row>
    <row r="609" spans="1:15" x14ac:dyDescent="0.35">
      <c r="A609" s="1">
        <v>44493</v>
      </c>
      <c r="B609" s="4">
        <f>D609</f>
        <v>0.35416666666666669</v>
      </c>
      <c r="C609" s="4">
        <f>D609-$P$1</f>
        <v>0.3125</v>
      </c>
      <c r="D609" s="4">
        <v>0.35416666666666669</v>
      </c>
      <c r="E609" s="7" t="s">
        <v>809</v>
      </c>
      <c r="F609" s="7" t="s">
        <v>810</v>
      </c>
      <c r="G609" s="8"/>
      <c r="H609" s="8"/>
      <c r="I609" s="7"/>
      <c r="J609" s="7"/>
      <c r="K609" s="7"/>
      <c r="L609" s="7"/>
      <c r="M609" s="7"/>
      <c r="N609" s="8"/>
      <c r="O609" s="7"/>
    </row>
    <row r="610" spans="1:15" x14ac:dyDescent="0.35">
      <c r="A610" s="1">
        <v>44493</v>
      </c>
      <c r="B610" s="4">
        <f>D610</f>
        <v>0.375</v>
      </c>
      <c r="C610" s="4">
        <f>D610-$P$1</f>
        <v>0.33333333333333331</v>
      </c>
      <c r="D610" s="4">
        <v>0.375</v>
      </c>
      <c r="E610" s="7" t="s">
        <v>809</v>
      </c>
      <c r="F610" s="7" t="s">
        <v>810</v>
      </c>
      <c r="G610" s="8"/>
      <c r="H610" s="8"/>
      <c r="I610" s="7"/>
      <c r="J610" s="7"/>
      <c r="K610" s="7"/>
      <c r="L610" s="7"/>
      <c r="M610" s="7"/>
      <c r="N610" s="8"/>
      <c r="O610" s="7"/>
    </row>
    <row r="611" spans="1:15" x14ac:dyDescent="0.35">
      <c r="A611" s="1">
        <v>44493</v>
      </c>
      <c r="B611" s="4">
        <f>D611</f>
        <v>0.39583333333333331</v>
      </c>
      <c r="C611" s="4">
        <f>D611-$P$1</f>
        <v>0.35416666666666663</v>
      </c>
      <c r="D611" s="4">
        <v>0.39583333333333331</v>
      </c>
      <c r="E611" s="7" t="s">
        <v>809</v>
      </c>
      <c r="F611" s="7" t="s">
        <v>810</v>
      </c>
      <c r="G611" s="8"/>
      <c r="H611" s="8"/>
      <c r="I611" s="7"/>
      <c r="J611" s="7"/>
      <c r="K611" s="7"/>
      <c r="L611" s="7"/>
      <c r="M611" s="7"/>
      <c r="N611" s="8"/>
      <c r="O611" s="7"/>
    </row>
    <row r="612" spans="1:15" x14ac:dyDescent="0.35">
      <c r="A612" s="1">
        <v>44493</v>
      </c>
      <c r="B612" s="4">
        <f>D612</f>
        <v>0.41666666666666669</v>
      </c>
      <c r="C612" s="4">
        <f>D612-$P$1</f>
        <v>0.375</v>
      </c>
      <c r="D612" s="4">
        <v>0.41666666666666669</v>
      </c>
      <c r="E612" s="7" t="s">
        <v>809</v>
      </c>
      <c r="F612" s="7" t="s">
        <v>810</v>
      </c>
      <c r="G612" s="8"/>
      <c r="H612" s="8"/>
      <c r="I612" s="7"/>
      <c r="J612" s="7"/>
      <c r="K612" s="7"/>
      <c r="L612" s="7"/>
      <c r="M612" s="7"/>
      <c r="N612" s="8"/>
      <c r="O612" s="7"/>
    </row>
    <row r="613" spans="1:15" x14ac:dyDescent="0.35">
      <c r="A613" s="1">
        <v>44493</v>
      </c>
      <c r="B613" s="4">
        <f>D613</f>
        <v>0.4375</v>
      </c>
      <c r="C613" s="4">
        <f>D613-$P$1</f>
        <v>0.39583333333333331</v>
      </c>
      <c r="D613" s="4">
        <v>0.4375</v>
      </c>
      <c r="E613" s="7" t="s">
        <v>809</v>
      </c>
      <c r="F613" s="7" t="s">
        <v>810</v>
      </c>
      <c r="G613" s="8"/>
      <c r="H613" s="8"/>
      <c r="I613" s="7"/>
      <c r="J613" s="7"/>
      <c r="K613" s="7"/>
      <c r="L613" s="7"/>
      <c r="M613" s="7"/>
      <c r="N613" s="8"/>
      <c r="O613" s="7"/>
    </row>
    <row r="614" spans="1:15" x14ac:dyDescent="0.35">
      <c r="A614" s="1">
        <v>44493</v>
      </c>
      <c r="B614" s="4">
        <f>D614</f>
        <v>0.45833333333333331</v>
      </c>
      <c r="C614" s="4">
        <f>D614-$P$1</f>
        <v>0.41666666666666663</v>
      </c>
      <c r="D614" s="4">
        <v>0.45833333333333331</v>
      </c>
      <c r="E614" t="s">
        <v>628</v>
      </c>
      <c r="F614" t="s">
        <v>629</v>
      </c>
      <c r="G614" s="3" t="s">
        <v>10</v>
      </c>
      <c r="H614" s="3">
        <v>2019</v>
      </c>
      <c r="I614" t="s">
        <v>409</v>
      </c>
      <c r="J614" t="s">
        <v>34</v>
      </c>
      <c r="K614" t="s">
        <v>411</v>
      </c>
      <c r="L614" t="s">
        <v>67</v>
      </c>
      <c r="M614" t="s">
        <v>67</v>
      </c>
      <c r="N614" s="45">
        <v>3.2303240740740737E-2</v>
      </c>
      <c r="O614" t="s">
        <v>1011</v>
      </c>
    </row>
    <row r="615" spans="1:15" x14ac:dyDescent="0.35">
      <c r="A615" s="1">
        <v>44493</v>
      </c>
      <c r="B615" s="4">
        <f>D615</f>
        <v>0.49652777777777773</v>
      </c>
      <c r="C615" s="4">
        <f>D615-$P$1</f>
        <v>0.45486111111111105</v>
      </c>
      <c r="D615" s="4">
        <v>0.49652777777777773</v>
      </c>
      <c r="E615" t="s">
        <v>630</v>
      </c>
      <c r="F615" t="s">
        <v>630</v>
      </c>
      <c r="G615" s="3" t="s">
        <v>10</v>
      </c>
      <c r="H615" s="3">
        <v>2012</v>
      </c>
      <c r="I615" t="s">
        <v>631</v>
      </c>
      <c r="K615" t="s">
        <v>346</v>
      </c>
      <c r="L615" t="s">
        <v>31</v>
      </c>
      <c r="M615" t="s">
        <v>31</v>
      </c>
      <c r="N615" s="45">
        <v>1.8206018518518517E-2</v>
      </c>
      <c r="O615" t="s">
        <v>1013</v>
      </c>
    </row>
    <row r="616" spans="1:15" x14ac:dyDescent="0.35">
      <c r="A616" s="1">
        <v>44493</v>
      </c>
      <c r="B616" s="4">
        <f>D616</f>
        <v>0.51736111111111105</v>
      </c>
      <c r="C616" s="4">
        <f>D616-$P$1</f>
        <v>0.47569444444444436</v>
      </c>
      <c r="D616" s="4">
        <v>0.51736111111111105</v>
      </c>
      <c r="E616" t="s">
        <v>611</v>
      </c>
      <c r="F616" t="s">
        <v>612</v>
      </c>
      <c r="G616" s="3" t="s">
        <v>10</v>
      </c>
      <c r="H616" s="3">
        <v>2020</v>
      </c>
      <c r="I616" t="s">
        <v>613</v>
      </c>
      <c r="J616" t="s">
        <v>614</v>
      </c>
      <c r="K616" t="s">
        <v>615</v>
      </c>
      <c r="L616" t="s">
        <v>7</v>
      </c>
      <c r="M616" t="s">
        <v>7</v>
      </c>
      <c r="N616" s="45">
        <v>0</v>
      </c>
      <c r="O616" t="s">
        <v>1012</v>
      </c>
    </row>
    <row r="617" spans="1:15" x14ac:dyDescent="0.35">
      <c r="A617" s="1">
        <v>44493</v>
      </c>
      <c r="B617" s="4">
        <f>D617</f>
        <v>0.55902777777777779</v>
      </c>
      <c r="C617" s="4">
        <f>D617-$P$1</f>
        <v>0.51736111111111116</v>
      </c>
      <c r="D617" s="4">
        <v>0.55902777777777779</v>
      </c>
      <c r="E617" t="s">
        <v>537</v>
      </c>
      <c r="F617" t="s">
        <v>538</v>
      </c>
      <c r="G617" s="3" t="s">
        <v>42</v>
      </c>
      <c r="H617" s="3">
        <v>2005</v>
      </c>
      <c r="I617" t="s">
        <v>539</v>
      </c>
      <c r="J617" t="s">
        <v>123</v>
      </c>
      <c r="K617" t="s">
        <v>124</v>
      </c>
      <c r="L617" t="s">
        <v>20</v>
      </c>
      <c r="M617" t="s">
        <v>20</v>
      </c>
      <c r="N617" s="45">
        <v>6.1805555555555558E-2</v>
      </c>
      <c r="O617" t="s">
        <v>1017</v>
      </c>
    </row>
    <row r="618" spans="1:15" x14ac:dyDescent="0.35">
      <c r="A618" s="1">
        <v>44493</v>
      </c>
      <c r="B618" s="4">
        <f>D618</f>
        <v>0.63194444444444442</v>
      </c>
      <c r="C618" s="4">
        <f>D618-$P$1</f>
        <v>0.59027777777777779</v>
      </c>
      <c r="D618" s="4">
        <v>0.63194444444444442</v>
      </c>
      <c r="E618" t="s">
        <v>621</v>
      </c>
      <c r="F618" t="s">
        <v>622</v>
      </c>
      <c r="G618" s="3" t="s">
        <v>623</v>
      </c>
      <c r="H618" s="3">
        <v>1991</v>
      </c>
      <c r="I618" t="s">
        <v>624</v>
      </c>
      <c r="J618" t="s">
        <v>625</v>
      </c>
      <c r="K618" t="s">
        <v>626</v>
      </c>
      <c r="L618" t="s">
        <v>627</v>
      </c>
      <c r="M618" t="s">
        <v>136</v>
      </c>
      <c r="N618" s="45">
        <v>8.4629629629629624E-2</v>
      </c>
      <c r="O618" t="s">
        <v>1016</v>
      </c>
    </row>
    <row r="619" spans="1:15" x14ac:dyDescent="0.35">
      <c r="A619" s="1">
        <v>44493</v>
      </c>
      <c r="B619" s="4">
        <f>D619</f>
        <v>0.72916666666666663</v>
      </c>
      <c r="C619" s="4">
        <f>D619-$P$1</f>
        <v>0.6875</v>
      </c>
      <c r="D619" s="4">
        <v>0.72916666666666663</v>
      </c>
      <c r="E619" t="s">
        <v>632</v>
      </c>
      <c r="F619" t="s">
        <v>633</v>
      </c>
      <c r="G619" s="3" t="s">
        <v>10</v>
      </c>
      <c r="H619" s="3">
        <v>2018</v>
      </c>
      <c r="I619" t="s">
        <v>634</v>
      </c>
      <c r="J619" t="s">
        <v>635</v>
      </c>
      <c r="K619" t="s">
        <v>636</v>
      </c>
      <c r="L619" t="s">
        <v>254</v>
      </c>
      <c r="M619" t="s">
        <v>254</v>
      </c>
      <c r="N619" s="45">
        <v>9.599537037037037E-2</v>
      </c>
      <c r="O619" t="s">
        <v>1011</v>
      </c>
    </row>
    <row r="620" spans="1:15" x14ac:dyDescent="0.35">
      <c r="A620" s="1">
        <v>44493</v>
      </c>
      <c r="B620" s="4">
        <f>D620</f>
        <v>0.83333333333333337</v>
      </c>
      <c r="C620" s="4">
        <f>D620-$P$1</f>
        <v>0.79166666666666674</v>
      </c>
      <c r="D620" s="4">
        <v>0.83333333333333337</v>
      </c>
      <c r="E620" t="s">
        <v>421</v>
      </c>
      <c r="F620" t="s">
        <v>422</v>
      </c>
      <c r="G620" s="3" t="s">
        <v>42</v>
      </c>
      <c r="H620" s="3">
        <v>2016</v>
      </c>
      <c r="I620" t="s">
        <v>423</v>
      </c>
      <c r="J620" t="s">
        <v>18</v>
      </c>
      <c r="K620" t="s">
        <v>19</v>
      </c>
      <c r="L620" t="s">
        <v>20</v>
      </c>
      <c r="M620" t="s">
        <v>20</v>
      </c>
      <c r="N620" s="45">
        <v>3.1793981481481479E-2</v>
      </c>
      <c r="O620" t="s">
        <v>1011</v>
      </c>
    </row>
    <row r="621" spans="1:15" x14ac:dyDescent="0.35">
      <c r="A621" s="1">
        <v>44493</v>
      </c>
      <c r="B621" s="4">
        <f>D621</f>
        <v>0.875</v>
      </c>
      <c r="C621" s="4">
        <f>D621-$P$1</f>
        <v>0.83333333333333337</v>
      </c>
      <c r="D621" s="4">
        <v>0.875</v>
      </c>
      <c r="E621" t="s">
        <v>567</v>
      </c>
      <c r="F621" t="s">
        <v>568</v>
      </c>
      <c r="G621" s="3" t="s">
        <v>42</v>
      </c>
      <c r="H621" s="3">
        <v>2016</v>
      </c>
      <c r="I621" t="s">
        <v>569</v>
      </c>
      <c r="J621" t="s">
        <v>18</v>
      </c>
      <c r="K621" t="s">
        <v>19</v>
      </c>
      <c r="L621" t="s">
        <v>20</v>
      </c>
      <c r="M621" t="s">
        <v>20</v>
      </c>
      <c r="N621" s="45">
        <v>3.2071759259259258E-2</v>
      </c>
      <c r="O621" t="s">
        <v>1011</v>
      </c>
    </row>
    <row r="622" spans="1:15" x14ac:dyDescent="0.35">
      <c r="A622" s="1">
        <v>44493</v>
      </c>
      <c r="B622" s="4">
        <f>D622</f>
        <v>0.91666666666666663</v>
      </c>
      <c r="C622" s="4">
        <f>D622-$P$1</f>
        <v>0.875</v>
      </c>
      <c r="D622" s="4">
        <v>0.91666666666666663</v>
      </c>
      <c r="E622" t="s">
        <v>637</v>
      </c>
      <c r="F622" t="s">
        <v>638</v>
      </c>
      <c r="G622" s="3" t="s">
        <v>42</v>
      </c>
      <c r="H622" s="3">
        <v>2015</v>
      </c>
      <c r="I622" t="s">
        <v>639</v>
      </c>
      <c r="J622" t="s">
        <v>640</v>
      </c>
      <c r="K622" t="s">
        <v>45</v>
      </c>
      <c r="L622" t="s">
        <v>20</v>
      </c>
      <c r="M622" t="s">
        <v>14</v>
      </c>
      <c r="N622" s="45">
        <v>6.6666666666666666E-2</v>
      </c>
      <c r="O622" t="s">
        <v>1014</v>
      </c>
    </row>
    <row r="623" spans="1:15" x14ac:dyDescent="0.35">
      <c r="A623" s="1">
        <v>44493</v>
      </c>
      <c r="B623" s="4">
        <f>D623</f>
        <v>0.99652777777777779</v>
      </c>
      <c r="C623" s="4">
        <f>D623-$P$1</f>
        <v>0.95486111111111116</v>
      </c>
      <c r="D623" s="4">
        <v>0.99652777777777779</v>
      </c>
      <c r="E623" t="s">
        <v>641</v>
      </c>
      <c r="F623" t="s">
        <v>642</v>
      </c>
      <c r="G623" s="3" t="s">
        <v>10</v>
      </c>
      <c r="H623" s="3">
        <v>1992</v>
      </c>
      <c r="I623" t="s">
        <v>643</v>
      </c>
      <c r="L623" t="s">
        <v>20</v>
      </c>
      <c r="M623" t="s">
        <v>20</v>
      </c>
      <c r="N623" s="45">
        <v>8.5775462962962956E-2</v>
      </c>
      <c r="O623" t="s">
        <v>1016</v>
      </c>
    </row>
    <row r="624" spans="1:15" x14ac:dyDescent="0.35">
      <c r="A624" s="1">
        <v>44494</v>
      </c>
      <c r="B624" s="4">
        <f>D624</f>
        <v>9.375E-2</v>
      </c>
      <c r="C624" s="4">
        <f>D624-$P$1</f>
        <v>5.2083333333333336E-2</v>
      </c>
      <c r="D624" s="4">
        <v>9.375E-2</v>
      </c>
      <c r="E624" t="s">
        <v>632</v>
      </c>
      <c r="F624" t="s">
        <v>633</v>
      </c>
      <c r="G624" s="3" t="s">
        <v>10</v>
      </c>
      <c r="H624" s="3">
        <v>2018</v>
      </c>
      <c r="I624" t="s">
        <v>634</v>
      </c>
      <c r="J624" t="s">
        <v>635</v>
      </c>
      <c r="K624" t="s">
        <v>636</v>
      </c>
      <c r="L624" t="s">
        <v>254</v>
      </c>
      <c r="M624" t="s">
        <v>254</v>
      </c>
      <c r="N624" s="45">
        <v>9.599537037037037E-2</v>
      </c>
      <c r="O624" t="s">
        <v>1011</v>
      </c>
    </row>
    <row r="625" spans="1:15" x14ac:dyDescent="0.35">
      <c r="A625" s="1">
        <v>44494</v>
      </c>
      <c r="B625" s="4">
        <f>D625</f>
        <v>0.20138888888888887</v>
      </c>
      <c r="C625" s="4">
        <f>D625-$P$1</f>
        <v>0.15972222222222221</v>
      </c>
      <c r="D625" s="4">
        <v>0.20138888888888887</v>
      </c>
      <c r="E625" t="s">
        <v>567</v>
      </c>
      <c r="F625" t="s">
        <v>568</v>
      </c>
      <c r="G625" s="3" t="s">
        <v>42</v>
      </c>
      <c r="H625" s="3">
        <v>2016</v>
      </c>
      <c r="I625" t="s">
        <v>569</v>
      </c>
      <c r="J625" t="s">
        <v>18</v>
      </c>
      <c r="K625" t="s">
        <v>19</v>
      </c>
      <c r="L625" t="s">
        <v>20</v>
      </c>
      <c r="M625" t="s">
        <v>20</v>
      </c>
      <c r="N625" s="45">
        <v>3.2071759259259258E-2</v>
      </c>
      <c r="O625" t="s">
        <v>1011</v>
      </c>
    </row>
    <row r="626" spans="1:15" x14ac:dyDescent="0.35">
      <c r="A626" s="1">
        <v>44494</v>
      </c>
      <c r="B626" s="4">
        <f>D626</f>
        <v>0.24305555555555555</v>
      </c>
      <c r="C626" s="4">
        <f>D626-$P$1</f>
        <v>0.2013888888888889</v>
      </c>
      <c r="D626" s="4">
        <v>0.24305555555555555</v>
      </c>
      <c r="E626" t="s">
        <v>116</v>
      </c>
      <c r="F626" t="s">
        <v>117</v>
      </c>
      <c r="G626" s="3" t="s">
        <v>10</v>
      </c>
      <c r="H626" s="3">
        <v>2020</v>
      </c>
      <c r="I626" t="s">
        <v>118</v>
      </c>
      <c r="J626" t="s">
        <v>119</v>
      </c>
      <c r="K626" t="s">
        <v>30</v>
      </c>
      <c r="L626" t="s">
        <v>20</v>
      </c>
      <c r="M626" t="s">
        <v>20</v>
      </c>
      <c r="N626" s="45">
        <v>6.030092592592593E-3</v>
      </c>
      <c r="O626" t="s">
        <v>799</v>
      </c>
    </row>
    <row r="627" spans="1:15" x14ac:dyDescent="0.35">
      <c r="A627" s="1">
        <v>44494</v>
      </c>
      <c r="B627" s="4">
        <f>D627</f>
        <v>0.25</v>
      </c>
      <c r="C627" s="4">
        <f>D627-$P$1</f>
        <v>0.20833333333333334</v>
      </c>
      <c r="D627" s="4">
        <v>0.25</v>
      </c>
      <c r="E627" t="s">
        <v>630</v>
      </c>
      <c r="F627" t="s">
        <v>630</v>
      </c>
      <c r="G627" s="3" t="s">
        <v>10</v>
      </c>
      <c r="H627" s="3">
        <v>2012</v>
      </c>
      <c r="I627" t="s">
        <v>631</v>
      </c>
      <c r="K627" t="s">
        <v>346</v>
      </c>
      <c r="L627" t="s">
        <v>31</v>
      </c>
      <c r="M627" t="s">
        <v>31</v>
      </c>
      <c r="N627" s="45">
        <v>1.8206018518518517E-2</v>
      </c>
      <c r="O627" t="s">
        <v>1013</v>
      </c>
    </row>
    <row r="628" spans="1:15" x14ac:dyDescent="0.35">
      <c r="A628" s="1">
        <v>44494</v>
      </c>
      <c r="B628" s="4">
        <f>D628</f>
        <v>0.27083333333333331</v>
      </c>
      <c r="C628" s="4">
        <f>D628-$P$1</f>
        <v>0.22916666666666666</v>
      </c>
      <c r="D628" s="4">
        <v>0.27083333333333331</v>
      </c>
      <c r="E628" t="s">
        <v>644</v>
      </c>
      <c r="F628" t="s">
        <v>645</v>
      </c>
      <c r="G628" s="3" t="s">
        <v>10</v>
      </c>
      <c r="H628" s="3">
        <v>2019</v>
      </c>
      <c r="I628" t="s">
        <v>409</v>
      </c>
      <c r="J628" t="s">
        <v>34</v>
      </c>
      <c r="K628" t="s">
        <v>411</v>
      </c>
      <c r="L628" t="s">
        <v>67</v>
      </c>
      <c r="M628" t="s">
        <v>67</v>
      </c>
      <c r="N628" s="45">
        <v>3.3275462962962958E-2</v>
      </c>
      <c r="O628" t="s">
        <v>1011</v>
      </c>
    </row>
    <row r="629" spans="1:15" x14ac:dyDescent="0.35">
      <c r="A629" s="1">
        <v>44494</v>
      </c>
      <c r="B629" s="4">
        <f>D629</f>
        <v>0.3125</v>
      </c>
      <c r="C629" s="4">
        <f>D629-$P$1</f>
        <v>0.27083333333333331</v>
      </c>
      <c r="D629" s="4">
        <v>0.3125</v>
      </c>
      <c r="E629" s="7" t="s">
        <v>809</v>
      </c>
      <c r="F629" s="7" t="s">
        <v>810</v>
      </c>
      <c r="G629" s="8"/>
      <c r="H629" s="8"/>
      <c r="I629" s="7"/>
      <c r="J629" s="7"/>
      <c r="K629" s="7"/>
      <c r="L629" s="7"/>
      <c r="M629" s="7"/>
      <c r="N629" s="8"/>
      <c r="O629" s="7"/>
    </row>
    <row r="630" spans="1:15" x14ac:dyDescent="0.35">
      <c r="A630" s="1">
        <v>44494</v>
      </c>
      <c r="B630" s="4">
        <f>D630</f>
        <v>0.33333333333333331</v>
      </c>
      <c r="C630" s="4">
        <f>D630-$P$1</f>
        <v>0.29166666666666663</v>
      </c>
      <c r="D630" s="4">
        <v>0.33333333333333331</v>
      </c>
      <c r="E630" s="7" t="s">
        <v>809</v>
      </c>
      <c r="F630" s="7" t="s">
        <v>810</v>
      </c>
      <c r="G630" s="8"/>
      <c r="H630" s="8"/>
      <c r="I630" s="7"/>
      <c r="J630" s="7"/>
      <c r="K630" s="7"/>
      <c r="L630" s="7"/>
      <c r="M630" s="7"/>
      <c r="N630" s="8"/>
      <c r="O630" s="7"/>
    </row>
    <row r="631" spans="1:15" x14ac:dyDescent="0.35">
      <c r="A631" s="1">
        <v>44494</v>
      </c>
      <c r="B631" s="4">
        <f>D631</f>
        <v>0.35416666666666669</v>
      </c>
      <c r="C631" s="4">
        <f>D631-$P$1</f>
        <v>0.3125</v>
      </c>
      <c r="D631" s="4">
        <v>0.35416666666666669</v>
      </c>
      <c r="E631" s="7" t="s">
        <v>809</v>
      </c>
      <c r="F631" s="7" t="s">
        <v>810</v>
      </c>
      <c r="G631" s="8"/>
      <c r="H631" s="8"/>
      <c r="I631" s="7"/>
      <c r="J631" s="7"/>
      <c r="K631" s="7"/>
      <c r="L631" s="7"/>
      <c r="M631" s="7"/>
      <c r="N631" s="8"/>
      <c r="O631" s="7"/>
    </row>
    <row r="632" spans="1:15" x14ac:dyDescent="0.35">
      <c r="A632" s="1">
        <v>44494</v>
      </c>
      <c r="B632" s="4">
        <f>D632</f>
        <v>0.375</v>
      </c>
      <c r="C632" s="4">
        <f>D632-$P$1</f>
        <v>0.33333333333333331</v>
      </c>
      <c r="D632" s="4">
        <v>0.375</v>
      </c>
      <c r="E632" s="7" t="s">
        <v>809</v>
      </c>
      <c r="F632" s="7" t="s">
        <v>810</v>
      </c>
      <c r="G632" s="8"/>
      <c r="H632" s="8"/>
      <c r="I632" s="7"/>
      <c r="J632" s="7"/>
      <c r="K632" s="7"/>
      <c r="L632" s="7"/>
      <c r="M632" s="7"/>
      <c r="N632" s="8"/>
      <c r="O632" s="7"/>
    </row>
    <row r="633" spans="1:15" x14ac:dyDescent="0.35">
      <c r="A633" s="1">
        <v>44494</v>
      </c>
      <c r="B633" s="4">
        <f>D633</f>
        <v>0.39583333333333331</v>
      </c>
      <c r="C633" s="4">
        <f>D633-$P$1</f>
        <v>0.35416666666666663</v>
      </c>
      <c r="D633" s="4">
        <v>0.39583333333333331</v>
      </c>
      <c r="E633" s="7" t="s">
        <v>809</v>
      </c>
      <c r="F633" s="7" t="s">
        <v>810</v>
      </c>
      <c r="G633" s="8"/>
      <c r="H633" s="8"/>
      <c r="I633" s="7"/>
      <c r="J633" s="7"/>
      <c r="K633" s="7"/>
      <c r="L633" s="7"/>
      <c r="M633" s="7"/>
      <c r="N633" s="8"/>
      <c r="O633" s="7"/>
    </row>
    <row r="634" spans="1:15" x14ac:dyDescent="0.35">
      <c r="A634" s="1">
        <v>44494</v>
      </c>
      <c r="B634" s="4">
        <f>D634</f>
        <v>0.41666666666666669</v>
      </c>
      <c r="C634" s="4">
        <f>D634-$P$1</f>
        <v>0.375</v>
      </c>
      <c r="D634" s="4">
        <v>0.41666666666666669</v>
      </c>
      <c r="E634" s="7" t="s">
        <v>809</v>
      </c>
      <c r="F634" s="7" t="s">
        <v>810</v>
      </c>
      <c r="G634" s="8"/>
      <c r="H634" s="8"/>
      <c r="I634" s="7"/>
      <c r="J634" s="7"/>
      <c r="K634" s="7"/>
      <c r="L634" s="7"/>
      <c r="M634" s="7"/>
      <c r="N634" s="8"/>
      <c r="O634" s="7"/>
    </row>
    <row r="635" spans="1:15" x14ac:dyDescent="0.35">
      <c r="A635" s="1">
        <v>44494</v>
      </c>
      <c r="B635" s="4">
        <f>D635</f>
        <v>0.4375</v>
      </c>
      <c r="C635" s="4">
        <f>D635-$P$1</f>
        <v>0.39583333333333331</v>
      </c>
      <c r="D635" s="4">
        <v>0.4375</v>
      </c>
      <c r="E635" s="7" t="s">
        <v>809</v>
      </c>
      <c r="F635" s="7" t="s">
        <v>810</v>
      </c>
      <c r="G635" s="8"/>
      <c r="H635" s="8"/>
      <c r="I635" s="7"/>
      <c r="J635" s="7"/>
      <c r="K635" s="7"/>
      <c r="L635" s="7"/>
      <c r="M635" s="7"/>
      <c r="N635" s="8"/>
      <c r="O635" s="7"/>
    </row>
    <row r="636" spans="1:15" x14ac:dyDescent="0.35">
      <c r="A636" s="1">
        <v>44494</v>
      </c>
      <c r="B636" s="4">
        <f>D636</f>
        <v>0.45833333333333331</v>
      </c>
      <c r="C636" s="4">
        <f>D636-$P$1</f>
        <v>0.41666666666666663</v>
      </c>
      <c r="D636" s="4">
        <v>0.45833333333333331</v>
      </c>
      <c r="E636" t="s">
        <v>644</v>
      </c>
      <c r="F636" t="s">
        <v>645</v>
      </c>
      <c r="G636" s="3" t="s">
        <v>10</v>
      </c>
      <c r="H636" s="3">
        <v>2019</v>
      </c>
      <c r="I636" t="s">
        <v>409</v>
      </c>
      <c r="J636" t="s">
        <v>34</v>
      </c>
      <c r="K636" t="s">
        <v>411</v>
      </c>
      <c r="L636" t="s">
        <v>67</v>
      </c>
      <c r="M636" t="s">
        <v>67</v>
      </c>
      <c r="N636" s="45">
        <v>3.3275462962962958E-2</v>
      </c>
      <c r="O636" t="s">
        <v>1011</v>
      </c>
    </row>
    <row r="637" spans="1:15" x14ac:dyDescent="0.35">
      <c r="A637" s="1">
        <v>44494</v>
      </c>
      <c r="B637" s="4">
        <f>D637</f>
        <v>0.5</v>
      </c>
      <c r="C637" s="4">
        <f>D637-$P$1</f>
        <v>0.45833333333333331</v>
      </c>
      <c r="D637" s="4">
        <v>0.5</v>
      </c>
      <c r="E637" t="s">
        <v>632</v>
      </c>
      <c r="F637" t="s">
        <v>633</v>
      </c>
      <c r="G637" s="3" t="s">
        <v>10</v>
      </c>
      <c r="H637" s="3">
        <v>2018</v>
      </c>
      <c r="I637" t="s">
        <v>634</v>
      </c>
      <c r="J637" t="s">
        <v>635</v>
      </c>
      <c r="K637" t="s">
        <v>636</v>
      </c>
      <c r="L637" t="s">
        <v>254</v>
      </c>
      <c r="M637" t="s">
        <v>254</v>
      </c>
      <c r="N637" s="45">
        <v>9.599537037037037E-2</v>
      </c>
      <c r="O637" t="s">
        <v>1011</v>
      </c>
    </row>
    <row r="638" spans="1:15" x14ac:dyDescent="0.35">
      <c r="A638" s="1">
        <v>44494</v>
      </c>
      <c r="B638" s="4">
        <f>D638</f>
        <v>0.60416666666666663</v>
      </c>
      <c r="C638" s="4">
        <f>D638-$P$1</f>
        <v>0.5625</v>
      </c>
      <c r="D638" s="4">
        <v>0.60416666666666663</v>
      </c>
      <c r="E638" t="s">
        <v>630</v>
      </c>
      <c r="F638" t="s">
        <v>630</v>
      </c>
      <c r="G638" s="3" t="s">
        <v>10</v>
      </c>
      <c r="H638" s="3">
        <v>2012</v>
      </c>
      <c r="I638" t="s">
        <v>631</v>
      </c>
      <c r="K638" t="s">
        <v>346</v>
      </c>
      <c r="L638" t="s">
        <v>31</v>
      </c>
      <c r="M638" t="s">
        <v>31</v>
      </c>
      <c r="N638" s="45">
        <v>1.8206018518518517E-2</v>
      </c>
      <c r="O638" t="s">
        <v>1013</v>
      </c>
    </row>
    <row r="639" spans="1:15" x14ac:dyDescent="0.35">
      <c r="A639" s="1">
        <v>44494</v>
      </c>
      <c r="B639" s="4">
        <f>D639</f>
        <v>0.62847222222222221</v>
      </c>
      <c r="C639" s="4">
        <f>D639-$P$1</f>
        <v>0.58680555555555558</v>
      </c>
      <c r="D639" s="4">
        <v>0.62847222222222221</v>
      </c>
      <c r="E639" t="s">
        <v>567</v>
      </c>
      <c r="F639" t="s">
        <v>568</v>
      </c>
      <c r="G639" s="3" t="s">
        <v>42</v>
      </c>
      <c r="H639" s="3">
        <v>2016</v>
      </c>
      <c r="I639" t="s">
        <v>569</v>
      </c>
      <c r="J639" t="s">
        <v>18</v>
      </c>
      <c r="K639" t="s">
        <v>19</v>
      </c>
      <c r="L639" t="s">
        <v>20</v>
      </c>
      <c r="M639" t="s">
        <v>20</v>
      </c>
      <c r="N639" s="45">
        <v>3.2071759259259258E-2</v>
      </c>
      <c r="O639" t="s">
        <v>1011</v>
      </c>
    </row>
    <row r="640" spans="1:15" x14ac:dyDescent="0.35">
      <c r="A640" s="1">
        <v>44494</v>
      </c>
      <c r="B640" s="4">
        <f>D640</f>
        <v>0.67013888888888884</v>
      </c>
      <c r="C640" s="4">
        <f>D640-$P$1</f>
        <v>0.62847222222222221</v>
      </c>
      <c r="D640" s="4">
        <v>0.67013888888888884</v>
      </c>
      <c r="E640" t="s">
        <v>637</v>
      </c>
      <c r="F640" t="s">
        <v>638</v>
      </c>
      <c r="G640" s="3" t="s">
        <v>42</v>
      </c>
      <c r="H640" s="3">
        <v>2015</v>
      </c>
      <c r="I640" t="s">
        <v>639</v>
      </c>
      <c r="J640" t="s">
        <v>640</v>
      </c>
      <c r="K640" t="s">
        <v>45</v>
      </c>
      <c r="L640" t="s">
        <v>20</v>
      </c>
      <c r="M640" t="s">
        <v>14</v>
      </c>
      <c r="N640" s="45">
        <v>6.6666666666666666E-2</v>
      </c>
      <c r="O640" t="s">
        <v>1014</v>
      </c>
    </row>
    <row r="641" spans="1:15" x14ac:dyDescent="0.35">
      <c r="A641" s="1">
        <v>44494</v>
      </c>
      <c r="B641" s="4">
        <f>D641</f>
        <v>0.75</v>
      </c>
      <c r="C641" s="4">
        <f>D641-$P$1</f>
        <v>0.70833333333333337</v>
      </c>
      <c r="D641" s="4">
        <v>0.75</v>
      </c>
      <c r="E641" t="s">
        <v>644</v>
      </c>
      <c r="F641" t="s">
        <v>645</v>
      </c>
      <c r="G641" s="3" t="s">
        <v>10</v>
      </c>
      <c r="H641" s="3">
        <v>2019</v>
      </c>
      <c r="I641" t="s">
        <v>409</v>
      </c>
      <c r="J641" t="s">
        <v>34</v>
      </c>
      <c r="K641" t="s">
        <v>411</v>
      </c>
      <c r="L641" t="s">
        <v>67</v>
      </c>
      <c r="M641" t="s">
        <v>67</v>
      </c>
      <c r="N641" s="45">
        <v>3.3275462962962958E-2</v>
      </c>
      <c r="O641" t="s">
        <v>1011</v>
      </c>
    </row>
    <row r="642" spans="1:15" x14ac:dyDescent="0.35">
      <c r="A642" s="1">
        <v>44494</v>
      </c>
      <c r="B642" s="4">
        <f>D642</f>
        <v>0.79166666666666663</v>
      </c>
      <c r="C642" s="4">
        <f>D642-$P$1</f>
        <v>0.75</v>
      </c>
      <c r="D642" s="4">
        <v>0.79166666666666663</v>
      </c>
      <c r="E642" t="s">
        <v>646</v>
      </c>
      <c r="F642" t="s">
        <v>647</v>
      </c>
      <c r="G642" s="3" t="s">
        <v>10</v>
      </c>
      <c r="H642" s="3">
        <v>2009</v>
      </c>
      <c r="I642" t="s">
        <v>648</v>
      </c>
      <c r="J642" t="s">
        <v>649</v>
      </c>
      <c r="K642" t="s">
        <v>650</v>
      </c>
      <c r="L642" t="s">
        <v>31</v>
      </c>
      <c r="M642" t="s">
        <v>31</v>
      </c>
      <c r="N642" s="45">
        <v>3.4722222222222224E-2</v>
      </c>
      <c r="O642" t="s">
        <v>1016</v>
      </c>
    </row>
    <row r="643" spans="1:15" x14ac:dyDescent="0.35">
      <c r="A643" s="1">
        <v>44494</v>
      </c>
      <c r="B643" s="4">
        <f>D643</f>
        <v>0.83333333333333337</v>
      </c>
      <c r="C643" s="4">
        <f>D643-$P$1</f>
        <v>0.79166666666666674</v>
      </c>
      <c r="D643" s="4">
        <v>0.83333333333333337</v>
      </c>
      <c r="E643" t="s">
        <v>651</v>
      </c>
      <c r="F643" t="s">
        <v>652</v>
      </c>
      <c r="G643" s="3" t="s">
        <v>10</v>
      </c>
      <c r="H643" s="3">
        <v>2018</v>
      </c>
      <c r="I643" t="s">
        <v>653</v>
      </c>
      <c r="J643" t="s">
        <v>356</v>
      </c>
      <c r="K643" t="s">
        <v>654</v>
      </c>
      <c r="L643" t="s">
        <v>31</v>
      </c>
      <c r="M643" t="s">
        <v>31</v>
      </c>
      <c r="N643" s="45">
        <v>3.8703703703703705E-2</v>
      </c>
      <c r="O643" t="s">
        <v>1012</v>
      </c>
    </row>
    <row r="644" spans="1:15" x14ac:dyDescent="0.35">
      <c r="A644" s="1">
        <v>44494</v>
      </c>
      <c r="B644" s="4">
        <f>D644</f>
        <v>0.875</v>
      </c>
      <c r="C644" s="4">
        <f>D644-$P$1</f>
        <v>0.83333333333333337</v>
      </c>
      <c r="D644" s="4">
        <v>0.875</v>
      </c>
      <c r="E644" t="s">
        <v>1033</v>
      </c>
      <c r="F644" t="s">
        <v>1030</v>
      </c>
      <c r="G644" s="3" t="s">
        <v>10</v>
      </c>
      <c r="H644" s="3">
        <v>2019</v>
      </c>
      <c r="I644" t="s">
        <v>1034</v>
      </c>
      <c r="J644" t="s">
        <v>164</v>
      </c>
      <c r="K644" t="s">
        <v>165</v>
      </c>
      <c r="L644" t="s">
        <v>166</v>
      </c>
      <c r="M644" t="s">
        <v>166</v>
      </c>
      <c r="N644" s="45">
        <v>3.1192129629629629E-2</v>
      </c>
      <c r="O644" t="s">
        <v>1011</v>
      </c>
    </row>
    <row r="645" spans="1:15" x14ac:dyDescent="0.35">
      <c r="A645" s="1">
        <v>44494</v>
      </c>
      <c r="B645" s="4">
        <f>D645</f>
        <v>0.91666666666666663</v>
      </c>
      <c r="C645" s="4">
        <f>D645-$P$1</f>
        <v>0.875</v>
      </c>
      <c r="D645" s="4">
        <v>0.91666666666666663</v>
      </c>
      <c r="E645" t="s">
        <v>1035</v>
      </c>
      <c r="F645" t="s">
        <v>1031</v>
      </c>
      <c r="G645" s="3" t="s">
        <v>10</v>
      </c>
      <c r="H645" s="3">
        <v>2019</v>
      </c>
      <c r="I645" t="s">
        <v>1036</v>
      </c>
      <c r="J645" t="s">
        <v>164</v>
      </c>
      <c r="K645" t="s">
        <v>165</v>
      </c>
      <c r="L645" t="s">
        <v>166</v>
      </c>
      <c r="M645" t="s">
        <v>166</v>
      </c>
      <c r="N645" s="45">
        <v>3.1192129629629629E-2</v>
      </c>
      <c r="O645" t="s">
        <v>1011</v>
      </c>
    </row>
    <row r="646" spans="1:15" x14ac:dyDescent="0.35">
      <c r="A646" s="1">
        <v>44494</v>
      </c>
      <c r="B646" s="4">
        <f>D646</f>
        <v>0.95833333333333337</v>
      </c>
      <c r="C646" s="4">
        <f>D646-$P$1</f>
        <v>0.91666666666666674</v>
      </c>
      <c r="D646" s="4">
        <v>0.95833333333333337</v>
      </c>
      <c r="E646" t="s">
        <v>655</v>
      </c>
      <c r="F646" t="s">
        <v>655</v>
      </c>
      <c r="G646" s="3" t="s">
        <v>10</v>
      </c>
      <c r="H646" s="3">
        <v>2019</v>
      </c>
      <c r="I646" t="s">
        <v>656</v>
      </c>
      <c r="J646" t="s">
        <v>169</v>
      </c>
      <c r="K646" t="s">
        <v>170</v>
      </c>
      <c r="L646" t="s">
        <v>171</v>
      </c>
      <c r="M646" t="s">
        <v>171</v>
      </c>
      <c r="N646" s="45">
        <v>3.4328703703703702E-2</v>
      </c>
      <c r="O646" t="s">
        <v>1011</v>
      </c>
    </row>
    <row r="647" spans="1:15" x14ac:dyDescent="0.35">
      <c r="A647" s="1">
        <v>44495</v>
      </c>
      <c r="B647" s="4">
        <f>D647</f>
        <v>0</v>
      </c>
      <c r="C647" s="4">
        <v>0.91666666666666663</v>
      </c>
      <c r="D647" s="4">
        <v>0</v>
      </c>
      <c r="E647" t="s">
        <v>657</v>
      </c>
      <c r="F647" t="s">
        <v>658</v>
      </c>
      <c r="G647" s="3">
        <v>14</v>
      </c>
      <c r="H647" s="3">
        <v>1999</v>
      </c>
      <c r="I647" t="s">
        <v>659</v>
      </c>
      <c r="J647" t="s">
        <v>660</v>
      </c>
      <c r="K647" t="s">
        <v>55</v>
      </c>
      <c r="L647" t="s">
        <v>20</v>
      </c>
      <c r="M647" t="s">
        <v>20</v>
      </c>
      <c r="N647" s="45">
        <v>6.3414351851851847E-2</v>
      </c>
      <c r="O647" t="s">
        <v>1016</v>
      </c>
    </row>
    <row r="648" spans="1:15" x14ac:dyDescent="0.35">
      <c r="A648" s="1">
        <v>44495</v>
      </c>
      <c r="B648" s="4">
        <f>D648</f>
        <v>7.2916666666666671E-2</v>
      </c>
      <c r="C648" s="4">
        <f>D648-$P$1</f>
        <v>3.1250000000000007E-2</v>
      </c>
      <c r="D648" s="4">
        <v>7.2916666666666671E-2</v>
      </c>
      <c r="E648" t="s">
        <v>646</v>
      </c>
      <c r="F648" t="s">
        <v>647</v>
      </c>
      <c r="G648" s="3" t="s">
        <v>10</v>
      </c>
      <c r="H648" s="3">
        <v>2009</v>
      </c>
      <c r="I648" t="s">
        <v>648</v>
      </c>
      <c r="J648" t="s">
        <v>649</v>
      </c>
      <c r="K648" t="s">
        <v>650</v>
      </c>
      <c r="L648" t="s">
        <v>31</v>
      </c>
      <c r="M648" t="s">
        <v>31</v>
      </c>
      <c r="N648" s="45">
        <v>3.4722222222222224E-2</v>
      </c>
      <c r="O648" t="s">
        <v>1016</v>
      </c>
    </row>
    <row r="649" spans="1:15" x14ac:dyDescent="0.35">
      <c r="A649" s="1">
        <v>44495</v>
      </c>
      <c r="B649" s="4">
        <f>D649</f>
        <v>0.11458333333333333</v>
      </c>
      <c r="C649" s="4">
        <f>D649-$P$1</f>
        <v>7.2916666666666657E-2</v>
      </c>
      <c r="D649" s="4">
        <v>0.11458333333333333</v>
      </c>
      <c r="E649" t="s">
        <v>1033</v>
      </c>
      <c r="F649" t="s">
        <v>1030</v>
      </c>
      <c r="G649" s="3" t="s">
        <v>10</v>
      </c>
      <c r="H649" s="3">
        <v>2019</v>
      </c>
      <c r="I649" t="s">
        <v>1034</v>
      </c>
      <c r="J649" t="s">
        <v>164</v>
      </c>
      <c r="K649" t="s">
        <v>165</v>
      </c>
      <c r="L649" t="s">
        <v>166</v>
      </c>
      <c r="M649" t="s">
        <v>166</v>
      </c>
      <c r="N649" s="45">
        <v>3.1192129629629629E-2</v>
      </c>
      <c r="O649" t="s">
        <v>1011</v>
      </c>
    </row>
    <row r="650" spans="1:15" x14ac:dyDescent="0.35">
      <c r="A650" s="1">
        <v>44495</v>
      </c>
      <c r="B650" s="4">
        <f>D650</f>
        <v>0.15277777777777776</v>
      </c>
      <c r="C650" s="4">
        <f>D650-$P$1</f>
        <v>0.1111111111111111</v>
      </c>
      <c r="D650" s="4">
        <v>0.15277777777777776</v>
      </c>
      <c r="E650" t="s">
        <v>1035</v>
      </c>
      <c r="F650" t="s">
        <v>1031</v>
      </c>
      <c r="G650" s="3" t="s">
        <v>10</v>
      </c>
      <c r="H650" s="3">
        <v>2019</v>
      </c>
      <c r="I650" t="s">
        <v>1036</v>
      </c>
      <c r="J650" t="s">
        <v>164</v>
      </c>
      <c r="K650" t="s">
        <v>165</v>
      </c>
      <c r="L650" t="s">
        <v>166</v>
      </c>
      <c r="M650" t="s">
        <v>166</v>
      </c>
      <c r="N650" s="45">
        <v>3.1192129629629629E-2</v>
      </c>
      <c r="O650" t="s">
        <v>1011</v>
      </c>
    </row>
    <row r="651" spans="1:15" x14ac:dyDescent="0.35">
      <c r="A651" s="1">
        <v>44495</v>
      </c>
      <c r="B651" s="4">
        <f>D651</f>
        <v>0.19097222222222221</v>
      </c>
      <c r="C651" s="4">
        <f>D651-$P$1</f>
        <v>0.14930555555555555</v>
      </c>
      <c r="D651" s="4">
        <v>0.19097222222222221</v>
      </c>
      <c r="E651" t="s">
        <v>655</v>
      </c>
      <c r="F651" t="s">
        <v>655</v>
      </c>
      <c r="G651" s="3" t="s">
        <v>10</v>
      </c>
      <c r="H651" s="3">
        <v>2019</v>
      </c>
      <c r="I651" t="s">
        <v>656</v>
      </c>
      <c r="J651" t="s">
        <v>169</v>
      </c>
      <c r="K651" t="s">
        <v>170</v>
      </c>
      <c r="L651" t="s">
        <v>171</v>
      </c>
      <c r="M651" t="s">
        <v>171</v>
      </c>
      <c r="N651" s="45">
        <v>3.4328703703703702E-2</v>
      </c>
      <c r="O651" t="s">
        <v>1011</v>
      </c>
    </row>
    <row r="652" spans="1:15" x14ac:dyDescent="0.35">
      <c r="A652" s="1">
        <v>44495</v>
      </c>
      <c r="B652" s="4">
        <f>D652</f>
        <v>0.22916666666666666</v>
      </c>
      <c r="C652" s="4">
        <f>D652-$P$1</f>
        <v>0.1875</v>
      </c>
      <c r="D652" s="4">
        <v>0.22916666666666666</v>
      </c>
      <c r="E652" t="s">
        <v>630</v>
      </c>
      <c r="F652" t="s">
        <v>630</v>
      </c>
      <c r="G652" s="3" t="s">
        <v>10</v>
      </c>
      <c r="H652" s="3">
        <v>2012</v>
      </c>
      <c r="I652" t="s">
        <v>631</v>
      </c>
      <c r="K652" t="s">
        <v>346</v>
      </c>
      <c r="L652" t="s">
        <v>31</v>
      </c>
      <c r="M652" t="s">
        <v>31</v>
      </c>
      <c r="N652" s="45">
        <v>1.8206018518518517E-2</v>
      </c>
      <c r="O652" t="s">
        <v>1013</v>
      </c>
    </row>
    <row r="653" spans="1:15" x14ac:dyDescent="0.35">
      <c r="A653" s="1">
        <v>44495</v>
      </c>
      <c r="B653" s="4">
        <f>D653</f>
        <v>0.25347222222222221</v>
      </c>
      <c r="C653" s="4">
        <f>D653-$P$1</f>
        <v>0.21180555555555555</v>
      </c>
      <c r="D653" s="4">
        <v>0.25347222222222221</v>
      </c>
      <c r="E653" t="s">
        <v>661</v>
      </c>
      <c r="F653" t="s">
        <v>662</v>
      </c>
      <c r="G653" s="3" t="s">
        <v>10</v>
      </c>
      <c r="H653" s="3">
        <v>2020</v>
      </c>
      <c r="I653" t="s">
        <v>118</v>
      </c>
      <c r="J653" t="s">
        <v>119</v>
      </c>
      <c r="K653" t="s">
        <v>30</v>
      </c>
      <c r="L653" t="s">
        <v>20</v>
      </c>
      <c r="M653" t="s">
        <v>20</v>
      </c>
      <c r="N653" s="45">
        <v>5.4513888888888884E-3</v>
      </c>
      <c r="O653" t="s">
        <v>799</v>
      </c>
    </row>
    <row r="654" spans="1:15" x14ac:dyDescent="0.35">
      <c r="A654" s="1">
        <v>44495</v>
      </c>
      <c r="B654" s="4">
        <f>D654</f>
        <v>0.2638888888888889</v>
      </c>
      <c r="C654" s="4">
        <f>D654-$P$1</f>
        <v>0.22222222222222224</v>
      </c>
      <c r="D654" s="4">
        <v>0.2638888888888889</v>
      </c>
      <c r="E654" t="s">
        <v>663</v>
      </c>
      <c r="F654" t="s">
        <v>664</v>
      </c>
      <c r="G654" s="3" t="s">
        <v>10</v>
      </c>
      <c r="H654" s="3">
        <v>2019</v>
      </c>
      <c r="I654" t="s">
        <v>409</v>
      </c>
      <c r="J654" t="s">
        <v>34</v>
      </c>
      <c r="K654" t="s">
        <v>411</v>
      </c>
      <c r="L654" t="s">
        <v>67</v>
      </c>
      <c r="M654" t="s">
        <v>67</v>
      </c>
      <c r="N654" s="45">
        <v>4.2141203703703702E-2</v>
      </c>
      <c r="O654" t="s">
        <v>1011</v>
      </c>
    </row>
    <row r="655" spans="1:15" x14ac:dyDescent="0.35">
      <c r="A655" s="1">
        <v>44495</v>
      </c>
      <c r="B655" s="4">
        <f>D655</f>
        <v>0.3125</v>
      </c>
      <c r="C655" s="4">
        <f>D655-$P$1</f>
        <v>0.27083333333333331</v>
      </c>
      <c r="D655" s="4">
        <v>0.3125</v>
      </c>
      <c r="E655" s="7" t="s">
        <v>809</v>
      </c>
      <c r="F655" s="7" t="s">
        <v>810</v>
      </c>
      <c r="G655" s="8"/>
      <c r="H655" s="8"/>
      <c r="I655" s="7"/>
      <c r="J655" s="7"/>
      <c r="K655" s="7"/>
      <c r="L655" s="7"/>
      <c r="M655" s="7"/>
      <c r="N655" s="8"/>
      <c r="O655" s="7"/>
    </row>
    <row r="656" spans="1:15" x14ac:dyDescent="0.35">
      <c r="A656" s="1">
        <v>44495</v>
      </c>
      <c r="B656" s="4">
        <f>D656</f>
        <v>0.33333333333333331</v>
      </c>
      <c r="C656" s="4">
        <f>D656-$P$1</f>
        <v>0.29166666666666663</v>
      </c>
      <c r="D656" s="4">
        <v>0.33333333333333331</v>
      </c>
      <c r="E656" s="7" t="s">
        <v>809</v>
      </c>
      <c r="F656" s="7" t="s">
        <v>810</v>
      </c>
      <c r="G656" s="8"/>
      <c r="H656" s="8"/>
      <c r="I656" s="7"/>
      <c r="J656" s="7"/>
      <c r="K656" s="7"/>
      <c r="L656" s="7"/>
      <c r="M656" s="7"/>
      <c r="N656" s="8"/>
      <c r="O656" s="7"/>
    </row>
    <row r="657" spans="1:15" x14ac:dyDescent="0.35">
      <c r="A657" s="1">
        <v>44495</v>
      </c>
      <c r="B657" s="4">
        <f>D657</f>
        <v>0.35416666666666669</v>
      </c>
      <c r="C657" s="4">
        <f>D657-$P$1</f>
        <v>0.3125</v>
      </c>
      <c r="D657" s="4">
        <v>0.35416666666666669</v>
      </c>
      <c r="E657" s="7" t="s">
        <v>809</v>
      </c>
      <c r="F657" s="7" t="s">
        <v>810</v>
      </c>
      <c r="G657" s="8"/>
      <c r="H657" s="8"/>
      <c r="I657" s="7"/>
      <c r="J657" s="7"/>
      <c r="K657" s="7"/>
      <c r="L657" s="7"/>
      <c r="M657" s="7"/>
      <c r="N657" s="8"/>
      <c r="O657" s="7"/>
    </row>
    <row r="658" spans="1:15" x14ac:dyDescent="0.35">
      <c r="A658" s="1">
        <v>44495</v>
      </c>
      <c r="B658" s="4">
        <f>D658</f>
        <v>0.375</v>
      </c>
      <c r="C658" s="4">
        <f>D658-$P$1</f>
        <v>0.33333333333333331</v>
      </c>
      <c r="D658" s="4">
        <v>0.375</v>
      </c>
      <c r="E658" s="7" t="s">
        <v>809</v>
      </c>
      <c r="F658" s="7" t="s">
        <v>810</v>
      </c>
      <c r="G658" s="8"/>
      <c r="H658" s="8"/>
      <c r="I658" s="7"/>
      <c r="J658" s="7"/>
      <c r="K658" s="7"/>
      <c r="L658" s="7"/>
      <c r="M658" s="7"/>
      <c r="N658" s="8"/>
      <c r="O658" s="7"/>
    </row>
    <row r="659" spans="1:15" x14ac:dyDescent="0.35">
      <c r="A659" s="1">
        <v>44495</v>
      </c>
      <c r="B659" s="4">
        <f>D659</f>
        <v>0.39583333333333331</v>
      </c>
      <c r="C659" s="4">
        <f>D659-$P$1</f>
        <v>0.35416666666666663</v>
      </c>
      <c r="D659" s="4">
        <v>0.39583333333333331</v>
      </c>
      <c r="E659" s="7" t="s">
        <v>809</v>
      </c>
      <c r="F659" s="7" t="s">
        <v>810</v>
      </c>
      <c r="G659" s="8"/>
      <c r="H659" s="8"/>
      <c r="I659" s="7"/>
      <c r="J659" s="7"/>
      <c r="K659" s="7"/>
      <c r="L659" s="7"/>
      <c r="M659" s="7"/>
      <c r="N659" s="8"/>
      <c r="O659" s="7"/>
    </row>
    <row r="660" spans="1:15" x14ac:dyDescent="0.35">
      <c r="A660" s="1">
        <v>44495</v>
      </c>
      <c r="B660" s="4">
        <f>D660</f>
        <v>0.41666666666666669</v>
      </c>
      <c r="C660" s="4">
        <f>D660-$P$1</f>
        <v>0.375</v>
      </c>
      <c r="D660" s="4">
        <v>0.41666666666666669</v>
      </c>
      <c r="E660" s="7" t="s">
        <v>809</v>
      </c>
      <c r="F660" s="7" t="s">
        <v>810</v>
      </c>
      <c r="G660" s="8"/>
      <c r="H660" s="8"/>
      <c r="I660" s="7"/>
      <c r="J660" s="7"/>
      <c r="K660" s="7"/>
      <c r="L660" s="7"/>
      <c r="M660" s="7"/>
      <c r="N660" s="8"/>
      <c r="O660" s="7"/>
    </row>
    <row r="661" spans="1:15" x14ac:dyDescent="0.35">
      <c r="A661" s="1">
        <v>44495</v>
      </c>
      <c r="B661" s="4">
        <f>D661</f>
        <v>0.4375</v>
      </c>
      <c r="C661" s="4">
        <f>D661-$P$1</f>
        <v>0.39583333333333331</v>
      </c>
      <c r="D661" s="4">
        <v>0.4375</v>
      </c>
      <c r="E661" s="7" t="s">
        <v>809</v>
      </c>
      <c r="F661" s="7" t="s">
        <v>810</v>
      </c>
      <c r="G661" s="8"/>
      <c r="H661" s="8"/>
      <c r="I661" s="7"/>
      <c r="J661" s="7"/>
      <c r="K661" s="7"/>
      <c r="L661" s="7"/>
      <c r="M661" s="7"/>
      <c r="N661" s="8"/>
      <c r="O661" s="7"/>
    </row>
    <row r="662" spans="1:15" x14ac:dyDescent="0.35">
      <c r="A662" s="1">
        <v>44495</v>
      </c>
      <c r="B662" s="4">
        <f>D662</f>
        <v>0.45833333333333331</v>
      </c>
      <c r="C662" s="4">
        <f>D662-$P$1</f>
        <v>0.41666666666666663</v>
      </c>
      <c r="D662" s="4">
        <v>0.45833333333333331</v>
      </c>
      <c r="E662" t="s">
        <v>663</v>
      </c>
      <c r="F662" t="s">
        <v>664</v>
      </c>
      <c r="G662" s="3" t="s">
        <v>10</v>
      </c>
      <c r="H662" s="3">
        <v>2019</v>
      </c>
      <c r="I662" t="s">
        <v>409</v>
      </c>
      <c r="J662" t="s">
        <v>34</v>
      </c>
      <c r="K662" t="s">
        <v>411</v>
      </c>
      <c r="L662" t="s">
        <v>67</v>
      </c>
      <c r="M662" t="s">
        <v>67</v>
      </c>
      <c r="N662" s="45">
        <v>4.2141203703703702E-2</v>
      </c>
      <c r="O662" t="s">
        <v>1011</v>
      </c>
    </row>
    <row r="663" spans="1:15" x14ac:dyDescent="0.35">
      <c r="A663" s="1">
        <v>44495</v>
      </c>
      <c r="B663" s="4">
        <f>D663</f>
        <v>0.50694444444444442</v>
      </c>
      <c r="C663" s="4">
        <f>D663-$P$1</f>
        <v>0.46527777777777773</v>
      </c>
      <c r="D663" s="4">
        <v>0.50694444444444442</v>
      </c>
      <c r="E663" t="s">
        <v>646</v>
      </c>
      <c r="F663" t="s">
        <v>647</v>
      </c>
      <c r="G663" s="3" t="s">
        <v>10</v>
      </c>
      <c r="H663" s="3">
        <v>2009</v>
      </c>
      <c r="I663" t="s">
        <v>648</v>
      </c>
      <c r="J663" t="s">
        <v>649</v>
      </c>
      <c r="K663" t="s">
        <v>650</v>
      </c>
      <c r="L663" t="s">
        <v>31</v>
      </c>
      <c r="M663" t="s">
        <v>31</v>
      </c>
      <c r="N663" s="45">
        <v>3.4722222222222224E-2</v>
      </c>
      <c r="O663" t="s">
        <v>1016</v>
      </c>
    </row>
    <row r="664" spans="1:15" x14ac:dyDescent="0.35">
      <c r="A664" s="1">
        <v>44495</v>
      </c>
      <c r="B664" s="4">
        <f>D664</f>
        <v>0.54861111111111105</v>
      </c>
      <c r="C664" s="4">
        <f>D664-$P$1</f>
        <v>0.50694444444444442</v>
      </c>
      <c r="D664" s="4">
        <v>0.54861111111111105</v>
      </c>
      <c r="E664" t="s">
        <v>1033</v>
      </c>
      <c r="F664" t="s">
        <v>1030</v>
      </c>
      <c r="G664" s="3" t="s">
        <v>10</v>
      </c>
      <c r="H664" s="3">
        <v>2019</v>
      </c>
      <c r="I664" t="s">
        <v>1034</v>
      </c>
      <c r="J664" t="s">
        <v>164</v>
      </c>
      <c r="K664" t="s">
        <v>165</v>
      </c>
      <c r="L664" t="s">
        <v>166</v>
      </c>
      <c r="M664" t="s">
        <v>166</v>
      </c>
      <c r="N664" s="45">
        <v>3.1192129629629629E-2</v>
      </c>
      <c r="O664" t="s">
        <v>1011</v>
      </c>
    </row>
    <row r="665" spans="1:15" x14ac:dyDescent="0.35">
      <c r="A665" s="1">
        <v>44495</v>
      </c>
      <c r="B665" s="4">
        <f>D665</f>
        <v>0.58680555555555558</v>
      </c>
      <c r="C665" s="4">
        <f>D665-$P$1</f>
        <v>0.54513888888888895</v>
      </c>
      <c r="D665" s="4">
        <v>0.58680555555555558</v>
      </c>
      <c r="E665" t="s">
        <v>1035</v>
      </c>
      <c r="F665" t="s">
        <v>1031</v>
      </c>
      <c r="G665" s="3" t="s">
        <v>10</v>
      </c>
      <c r="H665" s="3">
        <v>2019</v>
      </c>
      <c r="I665" t="s">
        <v>1036</v>
      </c>
      <c r="J665" t="s">
        <v>164</v>
      </c>
      <c r="K665" t="s">
        <v>165</v>
      </c>
      <c r="L665" t="s">
        <v>166</v>
      </c>
      <c r="M665" t="s">
        <v>166</v>
      </c>
      <c r="N665" s="45">
        <v>3.1192129629629629E-2</v>
      </c>
      <c r="O665" t="s">
        <v>1011</v>
      </c>
    </row>
    <row r="666" spans="1:15" x14ac:dyDescent="0.35">
      <c r="A666" s="1">
        <v>44495</v>
      </c>
      <c r="B666" s="4">
        <f>D666</f>
        <v>0.62847222222222221</v>
      </c>
      <c r="C666" s="4">
        <f>D666-$P$1</f>
        <v>0.58680555555555558</v>
      </c>
      <c r="D666" s="4">
        <v>0.62847222222222221</v>
      </c>
      <c r="E666" t="s">
        <v>655</v>
      </c>
      <c r="F666" t="s">
        <v>655</v>
      </c>
      <c r="G666" s="3" t="s">
        <v>10</v>
      </c>
      <c r="H666" s="3">
        <v>2019</v>
      </c>
      <c r="I666" t="s">
        <v>656</v>
      </c>
      <c r="J666" t="s">
        <v>169</v>
      </c>
      <c r="K666" t="s">
        <v>170</v>
      </c>
      <c r="L666" t="s">
        <v>171</v>
      </c>
      <c r="M666" t="s">
        <v>171</v>
      </c>
      <c r="N666" s="45">
        <v>3.4328703703703702E-2</v>
      </c>
      <c r="O666" t="s">
        <v>1011</v>
      </c>
    </row>
    <row r="667" spans="1:15" x14ac:dyDescent="0.35">
      <c r="A667" s="1">
        <v>44495</v>
      </c>
      <c r="B667" s="4">
        <f>D667</f>
        <v>0.67013888888888884</v>
      </c>
      <c r="C667" s="4">
        <f>D667-$P$1</f>
        <v>0.62847222222222221</v>
      </c>
      <c r="D667" s="4">
        <v>0.67013888888888884</v>
      </c>
      <c r="E667" t="s">
        <v>657</v>
      </c>
      <c r="F667" t="s">
        <v>658</v>
      </c>
      <c r="G667" s="3">
        <v>14</v>
      </c>
      <c r="H667" s="3">
        <v>1999</v>
      </c>
      <c r="I667" t="s">
        <v>659</v>
      </c>
      <c r="J667" t="s">
        <v>660</v>
      </c>
      <c r="K667" t="s">
        <v>55</v>
      </c>
      <c r="L667" t="s">
        <v>20</v>
      </c>
      <c r="M667" t="s">
        <v>20</v>
      </c>
      <c r="N667" s="45">
        <v>6.3414351851851847E-2</v>
      </c>
      <c r="O667" t="s">
        <v>1016</v>
      </c>
    </row>
    <row r="668" spans="1:15" x14ac:dyDescent="0.35">
      <c r="A668" s="1">
        <v>44495</v>
      </c>
      <c r="B668" s="4">
        <f>D668</f>
        <v>0.74305555555555547</v>
      </c>
      <c r="C668" s="4">
        <f>D668-$P$1</f>
        <v>0.70138888888888884</v>
      </c>
      <c r="D668" s="4">
        <v>0.74305555555555547</v>
      </c>
      <c r="E668" t="s">
        <v>661</v>
      </c>
      <c r="F668" t="s">
        <v>662</v>
      </c>
      <c r="G668" s="3" t="s">
        <v>10</v>
      </c>
      <c r="H668" s="3">
        <v>2020</v>
      </c>
      <c r="I668" t="s">
        <v>118</v>
      </c>
      <c r="J668" t="s">
        <v>119</v>
      </c>
      <c r="K668" t="s">
        <v>30</v>
      </c>
      <c r="L668" t="s">
        <v>20</v>
      </c>
      <c r="M668" t="s">
        <v>20</v>
      </c>
      <c r="N668" s="45">
        <v>5.4513888888888884E-3</v>
      </c>
      <c r="O668" t="s">
        <v>799</v>
      </c>
    </row>
    <row r="669" spans="1:15" x14ac:dyDescent="0.35">
      <c r="A669" s="1">
        <v>44495</v>
      </c>
      <c r="B669" s="4">
        <f>D669</f>
        <v>0.75</v>
      </c>
      <c r="C669" s="4">
        <f>D669-$P$1</f>
        <v>0.70833333333333337</v>
      </c>
      <c r="D669" s="4">
        <v>0.75</v>
      </c>
      <c r="E669" s="15" t="s">
        <v>794</v>
      </c>
      <c r="F669" s="15" t="s">
        <v>794</v>
      </c>
      <c r="G669" s="3" t="s">
        <v>10</v>
      </c>
      <c r="H669" s="3">
        <v>2021</v>
      </c>
      <c r="I669" t="s">
        <v>66</v>
      </c>
      <c r="J669" t="s">
        <v>34</v>
      </c>
      <c r="K669" t="s">
        <v>35</v>
      </c>
      <c r="L669" t="s">
        <v>67</v>
      </c>
      <c r="M669" t="s">
        <v>67</v>
      </c>
      <c r="N669" s="45">
        <v>3.4247685185185187E-2</v>
      </c>
      <c r="O669" t="s">
        <v>1011</v>
      </c>
    </row>
    <row r="670" spans="1:15" x14ac:dyDescent="0.35">
      <c r="A670" s="1">
        <v>44495</v>
      </c>
      <c r="B670" s="4">
        <f>D670</f>
        <v>0.79166666666666663</v>
      </c>
      <c r="C670" s="4">
        <f>D670-$P$1</f>
        <v>0.75</v>
      </c>
      <c r="D670" s="4">
        <v>0.79166666666666663</v>
      </c>
      <c r="E670" t="s">
        <v>665</v>
      </c>
      <c r="F670" t="s">
        <v>666</v>
      </c>
      <c r="G670" s="3" t="s">
        <v>10</v>
      </c>
      <c r="H670" s="3">
        <v>2018</v>
      </c>
      <c r="I670" t="s">
        <v>667</v>
      </c>
      <c r="J670" t="s">
        <v>668</v>
      </c>
      <c r="K670" t="s">
        <v>669</v>
      </c>
      <c r="L670" t="s">
        <v>31</v>
      </c>
      <c r="M670" t="s">
        <v>31</v>
      </c>
      <c r="N670" s="45">
        <v>3.861111111111111E-2</v>
      </c>
      <c r="O670" t="s">
        <v>1016</v>
      </c>
    </row>
    <row r="671" spans="1:15" x14ac:dyDescent="0.35">
      <c r="A671" s="1">
        <v>44495</v>
      </c>
      <c r="B671" s="4">
        <f>D671</f>
        <v>0.8305555555555556</v>
      </c>
      <c r="C671" s="4">
        <f>D671-$P$1</f>
        <v>0.78888888888888897</v>
      </c>
      <c r="D671" s="4">
        <v>0.8305555555555556</v>
      </c>
      <c r="E671" t="s">
        <v>670</v>
      </c>
      <c r="F671" t="s">
        <v>671</v>
      </c>
      <c r="G671" s="3" t="s">
        <v>10</v>
      </c>
      <c r="H671" s="3">
        <v>2018</v>
      </c>
      <c r="I671" t="s">
        <v>672</v>
      </c>
      <c r="J671" t="s">
        <v>193</v>
      </c>
      <c r="L671" t="s">
        <v>7</v>
      </c>
      <c r="M671" t="s">
        <v>7</v>
      </c>
      <c r="N671" s="45">
        <v>4.0648148148148149E-2</v>
      </c>
      <c r="O671" t="s">
        <v>1012</v>
      </c>
    </row>
    <row r="672" spans="1:15" x14ac:dyDescent="0.35">
      <c r="A672" s="1">
        <v>44495</v>
      </c>
      <c r="B672" s="4">
        <f>D672</f>
        <v>0.875</v>
      </c>
      <c r="C672" s="4">
        <f>D672-$P$1</f>
        <v>0.83333333333333337</v>
      </c>
      <c r="D672" s="4">
        <v>0.875</v>
      </c>
      <c r="E672" t="s">
        <v>673</v>
      </c>
      <c r="F672" t="s">
        <v>674</v>
      </c>
      <c r="G672" s="3" t="s">
        <v>10</v>
      </c>
      <c r="H672" s="3">
        <v>2019</v>
      </c>
      <c r="I672" t="s">
        <v>675</v>
      </c>
      <c r="J672" t="s">
        <v>535</v>
      </c>
      <c r="K672" t="s">
        <v>536</v>
      </c>
      <c r="L672" t="s">
        <v>218</v>
      </c>
      <c r="M672" t="s">
        <v>218</v>
      </c>
      <c r="N672" s="45">
        <v>3.5335648148148151E-2</v>
      </c>
      <c r="O672" t="s">
        <v>1016</v>
      </c>
    </row>
    <row r="673" spans="1:15" x14ac:dyDescent="0.35">
      <c r="A673" s="1">
        <v>44495</v>
      </c>
      <c r="B673" s="4">
        <f>D673</f>
        <v>0.91666666666666663</v>
      </c>
      <c r="C673" s="4">
        <f>D673-$P$1</f>
        <v>0.875</v>
      </c>
      <c r="D673" s="4">
        <v>0.91666666666666663</v>
      </c>
      <c r="E673" t="s">
        <v>676</v>
      </c>
      <c r="F673" t="s">
        <v>677</v>
      </c>
      <c r="G673" s="3" t="s">
        <v>42</v>
      </c>
      <c r="H673" s="3">
        <v>2005</v>
      </c>
      <c r="I673" t="s">
        <v>678</v>
      </c>
      <c r="J673" t="s">
        <v>123</v>
      </c>
      <c r="K673" t="s">
        <v>124</v>
      </c>
      <c r="L673" t="s">
        <v>20</v>
      </c>
      <c r="M673" t="s">
        <v>20</v>
      </c>
      <c r="N673" s="45">
        <v>6.1805555555555558E-2</v>
      </c>
      <c r="O673" t="s">
        <v>1017</v>
      </c>
    </row>
    <row r="674" spans="1:15" x14ac:dyDescent="0.35">
      <c r="A674" s="1">
        <v>44495</v>
      </c>
      <c r="B674" s="4">
        <f>D674</f>
        <v>0.98958333333333337</v>
      </c>
      <c r="C674" s="4">
        <f>D674-$P$1</f>
        <v>0.94791666666666674</v>
      </c>
      <c r="D674" s="4">
        <v>0.98958333333333337</v>
      </c>
      <c r="E674" s="15" t="s">
        <v>794</v>
      </c>
      <c r="F674" s="15" t="s">
        <v>794</v>
      </c>
      <c r="G674" s="3" t="s">
        <v>10</v>
      </c>
      <c r="H674" s="3">
        <v>2021</v>
      </c>
      <c r="I674" t="s">
        <v>66</v>
      </c>
      <c r="J674" t="s">
        <v>34</v>
      </c>
      <c r="K674" t="s">
        <v>35</v>
      </c>
      <c r="L674" t="s">
        <v>67</v>
      </c>
      <c r="M674" t="s">
        <v>67</v>
      </c>
      <c r="N674" s="45">
        <v>3.4247685185185187E-2</v>
      </c>
      <c r="O674" t="s">
        <v>1011</v>
      </c>
    </row>
    <row r="675" spans="1:15" x14ac:dyDescent="0.35">
      <c r="A675" s="1">
        <v>44496</v>
      </c>
      <c r="B675" s="4">
        <f>D675</f>
        <v>3.125E-2</v>
      </c>
      <c r="C675" s="4">
        <v>0.94791666666666663</v>
      </c>
      <c r="D675" s="4">
        <v>3.125E-2</v>
      </c>
      <c r="E675" t="s">
        <v>679</v>
      </c>
      <c r="F675" t="s">
        <v>680</v>
      </c>
      <c r="G675" s="3">
        <v>14</v>
      </c>
      <c r="H675" s="3">
        <v>2001</v>
      </c>
      <c r="I675" t="s">
        <v>681</v>
      </c>
      <c r="J675" t="s">
        <v>682</v>
      </c>
      <c r="K675" t="s">
        <v>683</v>
      </c>
      <c r="L675" t="s">
        <v>20</v>
      </c>
      <c r="M675" t="s">
        <v>20</v>
      </c>
      <c r="N675" s="45">
        <v>8.789351851851851E-2</v>
      </c>
      <c r="O675" t="s">
        <v>1016</v>
      </c>
    </row>
    <row r="676" spans="1:15" x14ac:dyDescent="0.35">
      <c r="A676" s="1">
        <v>44496</v>
      </c>
      <c r="B676" s="4">
        <f>D676</f>
        <v>0.13194444444444445</v>
      </c>
      <c r="C676" s="4">
        <f>D676-$P$1</f>
        <v>9.027777777777779E-2</v>
      </c>
      <c r="D676" s="4">
        <v>0.13194444444444445</v>
      </c>
      <c r="E676" t="s">
        <v>673</v>
      </c>
      <c r="F676" t="s">
        <v>674</v>
      </c>
      <c r="G676" s="3" t="s">
        <v>10</v>
      </c>
      <c r="H676" s="3">
        <v>2019</v>
      </c>
      <c r="I676" t="s">
        <v>675</v>
      </c>
      <c r="J676" t="s">
        <v>535</v>
      </c>
      <c r="K676" t="s">
        <v>536</v>
      </c>
      <c r="L676" t="s">
        <v>218</v>
      </c>
      <c r="M676" t="s">
        <v>218</v>
      </c>
      <c r="N676" s="45">
        <v>3.5335648148148151E-2</v>
      </c>
      <c r="O676" t="s">
        <v>1016</v>
      </c>
    </row>
    <row r="677" spans="1:15" x14ac:dyDescent="0.35">
      <c r="A677" s="1">
        <v>44496</v>
      </c>
      <c r="B677" s="4">
        <f>D677</f>
        <v>0.17361111111111113</v>
      </c>
      <c r="C677" s="4">
        <f>D677-$P$1</f>
        <v>0.13194444444444448</v>
      </c>
      <c r="D677" s="4">
        <v>0.17361111111111113</v>
      </c>
      <c r="E677" t="s">
        <v>676</v>
      </c>
      <c r="F677" t="s">
        <v>677</v>
      </c>
      <c r="G677" s="3" t="s">
        <v>42</v>
      </c>
      <c r="H677" s="3">
        <v>2005</v>
      </c>
      <c r="I677" t="s">
        <v>678</v>
      </c>
      <c r="J677" t="s">
        <v>123</v>
      </c>
      <c r="K677" t="s">
        <v>124</v>
      </c>
      <c r="L677" t="s">
        <v>20</v>
      </c>
      <c r="M677" t="s">
        <v>20</v>
      </c>
      <c r="N677" s="45">
        <v>6.1805555555555558E-2</v>
      </c>
      <c r="O677" t="s">
        <v>1017</v>
      </c>
    </row>
    <row r="678" spans="1:15" x14ac:dyDescent="0.35">
      <c r="A678" s="1">
        <v>44496</v>
      </c>
      <c r="B678" s="4">
        <f>D678</f>
        <v>0.24652777777777779</v>
      </c>
      <c r="C678" s="4">
        <f>D678-$P$1</f>
        <v>0.20486111111111113</v>
      </c>
      <c r="D678" s="4">
        <v>0.24652777777777779</v>
      </c>
      <c r="E678" t="s">
        <v>684</v>
      </c>
      <c r="F678" t="s">
        <v>685</v>
      </c>
      <c r="G678" s="3" t="s">
        <v>10</v>
      </c>
      <c r="H678" s="3">
        <v>2018</v>
      </c>
      <c r="I678" t="s">
        <v>686</v>
      </c>
      <c r="K678" t="s">
        <v>109</v>
      </c>
      <c r="L678" t="s">
        <v>110</v>
      </c>
      <c r="M678" t="s">
        <v>110</v>
      </c>
      <c r="N678" s="45">
        <v>1.8414351851851852E-2</v>
      </c>
      <c r="O678" t="s">
        <v>1013</v>
      </c>
    </row>
    <row r="679" spans="1:15" x14ac:dyDescent="0.35">
      <c r="A679" s="1">
        <v>44496</v>
      </c>
      <c r="B679" s="4">
        <f>D679</f>
        <v>0.27083333333333331</v>
      </c>
      <c r="C679" s="4">
        <f>D679-$P$1</f>
        <v>0.22916666666666666</v>
      </c>
      <c r="D679" s="4">
        <v>0.27083333333333331</v>
      </c>
      <c r="E679" t="s">
        <v>687</v>
      </c>
      <c r="F679" t="s">
        <v>688</v>
      </c>
      <c r="G679" s="3" t="s">
        <v>10</v>
      </c>
      <c r="H679" s="3">
        <v>2020</v>
      </c>
      <c r="I679" t="s">
        <v>409</v>
      </c>
      <c r="J679" t="s">
        <v>34</v>
      </c>
      <c r="K679" t="s">
        <v>411</v>
      </c>
      <c r="L679" t="s">
        <v>67</v>
      </c>
      <c r="M679" t="s">
        <v>67</v>
      </c>
      <c r="N679" s="45">
        <v>3.4050925925925922E-2</v>
      </c>
      <c r="O679" t="s">
        <v>1011</v>
      </c>
    </row>
    <row r="680" spans="1:15" x14ac:dyDescent="0.35">
      <c r="A680" s="1">
        <v>44496</v>
      </c>
      <c r="B680" s="4">
        <f>D680</f>
        <v>0.3125</v>
      </c>
      <c r="C680" s="4">
        <f>D680-$P$1</f>
        <v>0.27083333333333331</v>
      </c>
      <c r="D680" s="4">
        <v>0.3125</v>
      </c>
      <c r="E680" s="7" t="s">
        <v>809</v>
      </c>
      <c r="F680" s="7" t="s">
        <v>810</v>
      </c>
      <c r="G680" s="8"/>
      <c r="H680" s="8"/>
      <c r="I680" s="7"/>
      <c r="J680" s="7"/>
      <c r="K680" s="7"/>
      <c r="L680" s="7"/>
      <c r="M680" s="7"/>
      <c r="N680" s="8"/>
      <c r="O680" s="7"/>
    </row>
    <row r="681" spans="1:15" x14ac:dyDescent="0.35">
      <c r="A681" s="1">
        <v>44496</v>
      </c>
      <c r="B681" s="4">
        <f>D681</f>
        <v>0.33333333333333331</v>
      </c>
      <c r="C681" s="4">
        <f>D681-$P$1</f>
        <v>0.29166666666666663</v>
      </c>
      <c r="D681" s="4">
        <v>0.33333333333333331</v>
      </c>
      <c r="E681" s="7" t="s">
        <v>809</v>
      </c>
      <c r="F681" s="7" t="s">
        <v>810</v>
      </c>
      <c r="G681" s="8"/>
      <c r="H681" s="8"/>
      <c r="I681" s="7"/>
      <c r="J681" s="7"/>
      <c r="K681" s="7"/>
      <c r="L681" s="7"/>
      <c r="M681" s="7"/>
      <c r="N681" s="8"/>
      <c r="O681" s="7"/>
    </row>
    <row r="682" spans="1:15" x14ac:dyDescent="0.35">
      <c r="A682" s="1">
        <v>44496</v>
      </c>
      <c r="B682" s="4">
        <f>D682</f>
        <v>0.35416666666666669</v>
      </c>
      <c r="C682" s="4">
        <f>D682-$P$1</f>
        <v>0.3125</v>
      </c>
      <c r="D682" s="4">
        <v>0.35416666666666669</v>
      </c>
      <c r="E682" s="7" t="s">
        <v>809</v>
      </c>
      <c r="F682" s="7" t="s">
        <v>810</v>
      </c>
      <c r="G682" s="8"/>
      <c r="H682" s="8"/>
      <c r="I682" s="7"/>
      <c r="J682" s="7"/>
      <c r="K682" s="7"/>
      <c r="L682" s="7"/>
      <c r="M682" s="7"/>
      <c r="N682" s="8"/>
      <c r="O682" s="7"/>
    </row>
    <row r="683" spans="1:15" x14ac:dyDescent="0.35">
      <c r="A683" s="1">
        <v>44496</v>
      </c>
      <c r="B683" s="4">
        <f>D683</f>
        <v>0.375</v>
      </c>
      <c r="C683" s="4">
        <f>D683-$P$1</f>
        <v>0.33333333333333331</v>
      </c>
      <c r="D683" s="4">
        <v>0.375</v>
      </c>
      <c r="E683" s="7" t="s">
        <v>809</v>
      </c>
      <c r="F683" s="7" t="s">
        <v>810</v>
      </c>
      <c r="G683" s="8"/>
      <c r="H683" s="8"/>
      <c r="I683" s="7"/>
      <c r="J683" s="7"/>
      <c r="K683" s="7"/>
      <c r="L683" s="7"/>
      <c r="M683" s="7"/>
      <c r="N683" s="8"/>
      <c r="O683" s="7"/>
    </row>
    <row r="684" spans="1:15" x14ac:dyDescent="0.35">
      <c r="A684" s="1">
        <v>44496</v>
      </c>
      <c r="B684" s="4">
        <f>D684</f>
        <v>0.39583333333333331</v>
      </c>
      <c r="C684" s="4">
        <f>D684-$P$1</f>
        <v>0.35416666666666663</v>
      </c>
      <c r="D684" s="4">
        <v>0.39583333333333331</v>
      </c>
      <c r="E684" s="7" t="s">
        <v>809</v>
      </c>
      <c r="F684" s="7" t="s">
        <v>810</v>
      </c>
      <c r="G684" s="8"/>
      <c r="H684" s="8"/>
      <c r="I684" s="7"/>
      <c r="J684" s="7"/>
      <c r="K684" s="7"/>
      <c r="L684" s="7"/>
      <c r="M684" s="7"/>
      <c r="N684" s="8"/>
      <c r="O684" s="7"/>
    </row>
    <row r="685" spans="1:15" x14ac:dyDescent="0.35">
      <c r="A685" s="1">
        <v>44496</v>
      </c>
      <c r="B685" s="4">
        <f>D685</f>
        <v>0.41666666666666669</v>
      </c>
      <c r="C685" s="4">
        <f>D685-$P$1</f>
        <v>0.375</v>
      </c>
      <c r="D685" s="4">
        <v>0.41666666666666669</v>
      </c>
      <c r="E685" s="7" t="s">
        <v>809</v>
      </c>
      <c r="F685" s="7" t="s">
        <v>810</v>
      </c>
      <c r="G685" s="8"/>
      <c r="H685" s="8"/>
      <c r="I685" s="7"/>
      <c r="J685" s="7"/>
      <c r="K685" s="7"/>
      <c r="L685" s="7"/>
      <c r="M685" s="7"/>
      <c r="N685" s="8"/>
      <c r="O685" s="7"/>
    </row>
    <row r="686" spans="1:15" x14ac:dyDescent="0.35">
      <c r="A686" s="1">
        <v>44496</v>
      </c>
      <c r="B686" s="4">
        <f>D686</f>
        <v>0.4375</v>
      </c>
      <c r="C686" s="4">
        <f>D686-$P$1</f>
        <v>0.39583333333333331</v>
      </c>
      <c r="D686" s="4">
        <v>0.4375</v>
      </c>
      <c r="E686" s="7" t="s">
        <v>809</v>
      </c>
      <c r="F686" s="7" t="s">
        <v>810</v>
      </c>
      <c r="G686" s="8"/>
      <c r="H686" s="8"/>
      <c r="I686" s="7"/>
      <c r="J686" s="7"/>
      <c r="K686" s="7"/>
      <c r="L686" s="7"/>
      <c r="M686" s="7"/>
      <c r="N686" s="8"/>
      <c r="O686" s="7"/>
    </row>
    <row r="687" spans="1:15" x14ac:dyDescent="0.35">
      <c r="A687" s="1">
        <v>44496</v>
      </c>
      <c r="B687" s="4">
        <f>D687</f>
        <v>0.45833333333333331</v>
      </c>
      <c r="C687" s="4">
        <f>D687-$P$1</f>
        <v>0.41666666666666663</v>
      </c>
      <c r="D687" s="4">
        <v>0.45833333333333331</v>
      </c>
      <c r="E687" t="s">
        <v>687</v>
      </c>
      <c r="F687" t="s">
        <v>688</v>
      </c>
      <c r="G687" s="3" t="s">
        <v>10</v>
      </c>
      <c r="H687" s="3">
        <v>2020</v>
      </c>
      <c r="I687" t="s">
        <v>409</v>
      </c>
      <c r="J687" t="s">
        <v>34</v>
      </c>
      <c r="K687" t="s">
        <v>411</v>
      </c>
      <c r="L687" t="s">
        <v>67</v>
      </c>
      <c r="M687" t="s">
        <v>67</v>
      </c>
      <c r="N687" s="45">
        <v>3.4050925925925922E-2</v>
      </c>
      <c r="O687" t="s">
        <v>1011</v>
      </c>
    </row>
    <row r="688" spans="1:15" x14ac:dyDescent="0.35">
      <c r="A688" s="1">
        <v>44496</v>
      </c>
      <c r="B688" s="4">
        <f>D688</f>
        <v>0.5</v>
      </c>
      <c r="C688" s="4">
        <f>D688-$P$1</f>
        <v>0.45833333333333331</v>
      </c>
      <c r="D688" s="4">
        <v>0.5</v>
      </c>
      <c r="E688" t="s">
        <v>590</v>
      </c>
      <c r="F688" t="s">
        <v>591</v>
      </c>
      <c r="G688" s="3" t="s">
        <v>10</v>
      </c>
      <c r="H688" s="3">
        <v>2021</v>
      </c>
      <c r="I688" t="s">
        <v>592</v>
      </c>
      <c r="J688" t="s">
        <v>290</v>
      </c>
      <c r="K688" t="s">
        <v>60</v>
      </c>
      <c r="L688" t="s">
        <v>7</v>
      </c>
      <c r="M688" t="s">
        <v>7</v>
      </c>
      <c r="N688" s="45">
        <v>7.083333333333333E-3</v>
      </c>
      <c r="O688" t="s">
        <v>799</v>
      </c>
    </row>
    <row r="689" spans="1:15" x14ac:dyDescent="0.35">
      <c r="A689" s="1">
        <v>44496</v>
      </c>
      <c r="B689" s="4">
        <f>D689</f>
        <v>0.51041666666666663</v>
      </c>
      <c r="C689" s="4">
        <f>D689-$P$1</f>
        <v>0.46874999999999994</v>
      </c>
      <c r="D689" s="4">
        <v>0.51041666666666663</v>
      </c>
      <c r="E689" t="s">
        <v>684</v>
      </c>
      <c r="F689" t="s">
        <v>685</v>
      </c>
      <c r="G689" s="3" t="s">
        <v>10</v>
      </c>
      <c r="H689" s="3">
        <v>2018</v>
      </c>
      <c r="I689" t="s">
        <v>686</v>
      </c>
      <c r="K689" t="s">
        <v>109</v>
      </c>
      <c r="L689" t="s">
        <v>110</v>
      </c>
      <c r="M689" t="s">
        <v>110</v>
      </c>
      <c r="N689" s="45">
        <v>1.8414351851851852E-2</v>
      </c>
      <c r="O689" t="s">
        <v>1013</v>
      </c>
    </row>
    <row r="690" spans="1:15" x14ac:dyDescent="0.35">
      <c r="A690" s="1">
        <v>44496</v>
      </c>
      <c r="B690" s="4">
        <f>D690</f>
        <v>0.53472222222222221</v>
      </c>
      <c r="C690" s="4">
        <f>D690-$P$1</f>
        <v>0.49305555555555552</v>
      </c>
      <c r="D690" s="4">
        <v>0.53472222222222221</v>
      </c>
      <c r="E690" t="s">
        <v>673</v>
      </c>
      <c r="F690" t="s">
        <v>674</v>
      </c>
      <c r="G690" s="3" t="s">
        <v>10</v>
      </c>
      <c r="H690" s="3">
        <v>2019</v>
      </c>
      <c r="I690" t="s">
        <v>675</v>
      </c>
      <c r="J690" t="s">
        <v>535</v>
      </c>
      <c r="K690" t="s">
        <v>536</v>
      </c>
      <c r="L690" t="s">
        <v>218</v>
      </c>
      <c r="M690" t="s">
        <v>218</v>
      </c>
      <c r="N690" s="45">
        <v>3.5335648148148151E-2</v>
      </c>
      <c r="O690" t="s">
        <v>1016</v>
      </c>
    </row>
    <row r="691" spans="1:15" x14ac:dyDescent="0.35">
      <c r="A691" s="1">
        <v>44496</v>
      </c>
      <c r="B691" s="4">
        <f>D691</f>
        <v>0.57638888888888895</v>
      </c>
      <c r="C691" s="4">
        <f>D691-$P$1</f>
        <v>0.53472222222222232</v>
      </c>
      <c r="D691" s="4">
        <v>0.57638888888888895</v>
      </c>
      <c r="E691" t="s">
        <v>676</v>
      </c>
      <c r="F691" t="s">
        <v>677</v>
      </c>
      <c r="G691" s="3" t="s">
        <v>42</v>
      </c>
      <c r="H691" s="3">
        <v>2005</v>
      </c>
      <c r="I691" t="s">
        <v>678</v>
      </c>
      <c r="J691" t="s">
        <v>123</v>
      </c>
      <c r="K691" t="s">
        <v>124</v>
      </c>
      <c r="L691" t="s">
        <v>20</v>
      </c>
      <c r="M691" t="s">
        <v>20</v>
      </c>
      <c r="N691" s="45">
        <v>6.1805555555555558E-2</v>
      </c>
      <c r="O691" t="s">
        <v>1017</v>
      </c>
    </row>
    <row r="692" spans="1:15" x14ac:dyDescent="0.35">
      <c r="A692" s="1">
        <v>44496</v>
      </c>
      <c r="B692" s="4">
        <f>D692</f>
        <v>0.64930555555555558</v>
      </c>
      <c r="C692" s="4">
        <f>D692-$P$1</f>
        <v>0.60763888888888895</v>
      </c>
      <c r="D692" s="4">
        <v>0.64930555555555558</v>
      </c>
      <c r="E692" t="s">
        <v>679</v>
      </c>
      <c r="F692" t="s">
        <v>680</v>
      </c>
      <c r="G692" s="3">
        <v>14</v>
      </c>
      <c r="H692" s="3">
        <v>2001</v>
      </c>
      <c r="I692" t="s">
        <v>681</v>
      </c>
      <c r="J692" t="s">
        <v>682</v>
      </c>
      <c r="K692" t="s">
        <v>683</v>
      </c>
      <c r="L692" t="s">
        <v>20</v>
      </c>
      <c r="M692" t="s">
        <v>20</v>
      </c>
      <c r="N692" s="45">
        <v>8.789351851851851E-2</v>
      </c>
      <c r="O692" t="s">
        <v>1016</v>
      </c>
    </row>
    <row r="693" spans="1:15" x14ac:dyDescent="0.35">
      <c r="A693" s="1">
        <v>44496</v>
      </c>
      <c r="B693" s="4">
        <f>D693</f>
        <v>0.75</v>
      </c>
      <c r="C693" s="4">
        <f>D693-$P$1</f>
        <v>0.70833333333333337</v>
      </c>
      <c r="D693" s="4">
        <v>0.75</v>
      </c>
      <c r="E693" t="s">
        <v>611</v>
      </c>
      <c r="F693" t="s">
        <v>612</v>
      </c>
      <c r="G693" s="3" t="s">
        <v>10</v>
      </c>
      <c r="H693" s="3">
        <v>2020</v>
      </c>
      <c r="I693" t="s">
        <v>613</v>
      </c>
      <c r="J693" t="s">
        <v>614</v>
      </c>
      <c r="K693" t="s">
        <v>615</v>
      </c>
      <c r="L693" t="s">
        <v>7</v>
      </c>
      <c r="M693" t="s">
        <v>7</v>
      </c>
      <c r="N693" s="45">
        <v>0</v>
      </c>
      <c r="O693" t="s">
        <v>1012</v>
      </c>
    </row>
    <row r="694" spans="1:15" x14ac:dyDescent="0.35">
      <c r="A694" s="1">
        <v>44496</v>
      </c>
      <c r="B694" s="4">
        <f>D694</f>
        <v>0.79166666666666663</v>
      </c>
      <c r="C694" s="4">
        <f>D694-$P$1</f>
        <v>0.75</v>
      </c>
      <c r="D694" s="4">
        <v>0.79166666666666663</v>
      </c>
      <c r="E694" t="s">
        <v>689</v>
      </c>
      <c r="F694" t="s">
        <v>690</v>
      </c>
      <c r="G694" s="3" t="s">
        <v>10</v>
      </c>
      <c r="H694" s="3">
        <v>2020</v>
      </c>
      <c r="I694" t="s">
        <v>691</v>
      </c>
      <c r="J694" t="s">
        <v>692</v>
      </c>
      <c r="K694" t="s">
        <v>693</v>
      </c>
      <c r="L694" t="s">
        <v>31</v>
      </c>
      <c r="M694" t="s">
        <v>31</v>
      </c>
      <c r="N694" s="45">
        <v>3.6145833333333328E-2</v>
      </c>
      <c r="O694" t="s">
        <v>1012</v>
      </c>
    </row>
    <row r="695" spans="1:15" x14ac:dyDescent="0.35">
      <c r="A695" s="1">
        <v>44496</v>
      </c>
      <c r="B695" s="4">
        <f>D695</f>
        <v>0.83333333333333337</v>
      </c>
      <c r="C695" s="4">
        <f>D695-$P$1</f>
        <v>0.79166666666666674</v>
      </c>
      <c r="D695" s="4">
        <v>0.83333333333333337</v>
      </c>
      <c r="E695" t="s">
        <v>587</v>
      </c>
      <c r="F695" t="s">
        <v>694</v>
      </c>
      <c r="G695" s="3" t="s">
        <v>10</v>
      </c>
      <c r="H695" s="3">
        <v>2013</v>
      </c>
      <c r="I695" t="s">
        <v>589</v>
      </c>
      <c r="K695" t="s">
        <v>315</v>
      </c>
      <c r="L695" t="s">
        <v>7</v>
      </c>
      <c r="M695" t="s">
        <v>7</v>
      </c>
      <c r="N695" s="45">
        <v>3.4375E-3</v>
      </c>
      <c r="O695" t="s">
        <v>1012</v>
      </c>
    </row>
    <row r="696" spans="1:15" x14ac:dyDescent="0.35">
      <c r="A696" s="1">
        <v>44496</v>
      </c>
      <c r="B696" s="4">
        <f>D696</f>
        <v>0.84027777777777779</v>
      </c>
      <c r="C696" s="4">
        <f>D696-$P$1</f>
        <v>0.79861111111111116</v>
      </c>
      <c r="D696" s="4">
        <v>0.84027777777777779</v>
      </c>
      <c r="E696" t="s">
        <v>587</v>
      </c>
      <c r="F696" t="s">
        <v>695</v>
      </c>
      <c r="G696" s="3" t="s">
        <v>10</v>
      </c>
      <c r="H696" s="3">
        <v>2013</v>
      </c>
      <c r="I696" t="s">
        <v>589</v>
      </c>
      <c r="K696" t="s">
        <v>315</v>
      </c>
      <c r="L696" t="s">
        <v>7</v>
      </c>
      <c r="M696" t="s">
        <v>7</v>
      </c>
      <c r="N696" s="45">
        <v>2.627314814814815E-3</v>
      </c>
      <c r="O696" t="s">
        <v>1012</v>
      </c>
    </row>
    <row r="697" spans="1:15" x14ac:dyDescent="0.35">
      <c r="A697" s="1">
        <v>44496</v>
      </c>
      <c r="B697" s="4">
        <f>D697</f>
        <v>0.84375</v>
      </c>
      <c r="C697" s="4">
        <f>D697-$P$1</f>
        <v>0.80208333333333337</v>
      </c>
      <c r="D697" s="4">
        <v>0.84375</v>
      </c>
      <c r="E697" t="s">
        <v>696</v>
      </c>
      <c r="F697" t="s">
        <v>696</v>
      </c>
      <c r="G697" s="3" t="s">
        <v>10</v>
      </c>
      <c r="H697" s="3">
        <v>2020</v>
      </c>
      <c r="I697" t="s">
        <v>697</v>
      </c>
      <c r="J697" t="s">
        <v>698</v>
      </c>
      <c r="K697" t="s">
        <v>699</v>
      </c>
      <c r="L697" t="s">
        <v>20</v>
      </c>
      <c r="M697" t="s">
        <v>20</v>
      </c>
      <c r="N697" s="45">
        <v>6.2129629629629625E-2</v>
      </c>
      <c r="O697" t="s">
        <v>1011</v>
      </c>
    </row>
    <row r="698" spans="1:15" x14ac:dyDescent="0.35">
      <c r="A698" s="1">
        <v>44496</v>
      </c>
      <c r="B698" s="4">
        <f>D698</f>
        <v>0.91666666666666663</v>
      </c>
      <c r="C698" s="4">
        <f>D698-$P$1</f>
        <v>0.875</v>
      </c>
      <c r="D698" s="4">
        <v>0.91666666666666663</v>
      </c>
      <c r="E698" t="s">
        <v>700</v>
      </c>
      <c r="F698" t="s">
        <v>700</v>
      </c>
      <c r="G698" s="3" t="s">
        <v>42</v>
      </c>
      <c r="H698" s="3">
        <v>2018</v>
      </c>
      <c r="I698" t="s">
        <v>701</v>
      </c>
      <c r="J698" t="s">
        <v>394</v>
      </c>
      <c r="K698" t="s">
        <v>395</v>
      </c>
      <c r="L698" t="s">
        <v>14</v>
      </c>
      <c r="M698" t="s">
        <v>14</v>
      </c>
      <c r="N698" s="45">
        <v>3.5196759259259254E-2</v>
      </c>
      <c r="O698" t="s">
        <v>1013</v>
      </c>
    </row>
    <row r="699" spans="1:15" x14ac:dyDescent="0.35">
      <c r="A699" s="1">
        <v>44496</v>
      </c>
      <c r="B699" s="4">
        <f>D699</f>
        <v>0.95833333333333337</v>
      </c>
      <c r="C699" s="4">
        <f>D699-$P$1</f>
        <v>0.91666666666666674</v>
      </c>
      <c r="D699" s="4">
        <v>0.95833333333333337</v>
      </c>
      <c r="E699" t="s">
        <v>702</v>
      </c>
      <c r="F699" t="s">
        <v>702</v>
      </c>
      <c r="G699" s="3" t="s">
        <v>10</v>
      </c>
      <c r="H699" s="3">
        <v>2019</v>
      </c>
      <c r="I699" t="s">
        <v>703</v>
      </c>
      <c r="J699" t="s">
        <v>234</v>
      </c>
      <c r="K699" t="s">
        <v>235</v>
      </c>
      <c r="L699" t="s">
        <v>20</v>
      </c>
      <c r="M699" t="s">
        <v>20</v>
      </c>
      <c r="N699" s="45">
        <v>4.0543981481481479E-2</v>
      </c>
      <c r="O699" t="s">
        <v>1011</v>
      </c>
    </row>
    <row r="700" spans="1:15" x14ac:dyDescent="0.35">
      <c r="A700" s="1">
        <v>44497</v>
      </c>
      <c r="B700" s="4">
        <f>D700</f>
        <v>6.9444444444444441E-3</v>
      </c>
      <c r="C700" s="4">
        <v>0.92361111111111116</v>
      </c>
      <c r="D700" s="4">
        <v>6.9444444444444441E-3</v>
      </c>
      <c r="E700" t="s">
        <v>704</v>
      </c>
      <c r="F700" t="s">
        <v>705</v>
      </c>
      <c r="G700" s="3" t="s">
        <v>10</v>
      </c>
      <c r="H700" s="3">
        <v>1996</v>
      </c>
      <c r="I700" t="s">
        <v>706</v>
      </c>
      <c r="J700" t="s">
        <v>707</v>
      </c>
      <c r="K700" t="s">
        <v>708</v>
      </c>
      <c r="L700" t="s">
        <v>31</v>
      </c>
      <c r="M700" t="s">
        <v>31</v>
      </c>
      <c r="N700" s="45">
        <v>6.295138888888889E-2</v>
      </c>
      <c r="O700" t="s">
        <v>1012</v>
      </c>
    </row>
    <row r="701" spans="1:15" x14ac:dyDescent="0.35">
      <c r="A701" s="1">
        <v>44497</v>
      </c>
      <c r="B701" s="4">
        <f>D701</f>
        <v>7.9861111111111105E-2</v>
      </c>
      <c r="C701" s="4">
        <f>D701-$P$1</f>
        <v>3.8194444444444441E-2</v>
      </c>
      <c r="D701" s="4">
        <v>7.9861111111111105E-2</v>
      </c>
      <c r="E701" t="s">
        <v>696</v>
      </c>
      <c r="F701" t="s">
        <v>696</v>
      </c>
      <c r="G701" s="3" t="s">
        <v>10</v>
      </c>
      <c r="H701" s="3">
        <v>2020</v>
      </c>
      <c r="I701" t="s">
        <v>697</v>
      </c>
      <c r="J701" t="s">
        <v>698</v>
      </c>
      <c r="K701" t="s">
        <v>699</v>
      </c>
      <c r="L701" t="s">
        <v>20</v>
      </c>
      <c r="M701" t="s">
        <v>20</v>
      </c>
      <c r="N701" s="45">
        <v>6.2129629629629625E-2</v>
      </c>
      <c r="O701" t="s">
        <v>1011</v>
      </c>
    </row>
    <row r="702" spans="1:15" x14ac:dyDescent="0.35">
      <c r="A702" s="1">
        <v>44497</v>
      </c>
      <c r="B702" s="4">
        <f>D702</f>
        <v>0.15277777777777776</v>
      </c>
      <c r="C702" s="4">
        <f>D702-$P$1</f>
        <v>0.1111111111111111</v>
      </c>
      <c r="D702" s="4">
        <v>0.15277777777777776</v>
      </c>
      <c r="E702" t="s">
        <v>700</v>
      </c>
      <c r="F702" t="s">
        <v>700</v>
      </c>
      <c r="G702" s="3" t="s">
        <v>42</v>
      </c>
      <c r="H702" s="3">
        <v>2018</v>
      </c>
      <c r="I702" t="s">
        <v>701</v>
      </c>
      <c r="J702" t="s">
        <v>394</v>
      </c>
      <c r="K702" t="s">
        <v>395</v>
      </c>
      <c r="L702" t="s">
        <v>14</v>
      </c>
      <c r="M702" t="s">
        <v>14</v>
      </c>
      <c r="N702" s="45">
        <v>3.5196759259259254E-2</v>
      </c>
      <c r="O702" t="s">
        <v>1013</v>
      </c>
    </row>
    <row r="703" spans="1:15" x14ac:dyDescent="0.35">
      <c r="A703" s="1">
        <v>44497</v>
      </c>
      <c r="B703" s="4">
        <f>D703</f>
        <v>0.19444444444444445</v>
      </c>
      <c r="C703" s="4">
        <f>D703-$P$1</f>
        <v>0.15277777777777779</v>
      </c>
      <c r="D703" s="4">
        <v>0.19444444444444445</v>
      </c>
      <c r="E703" t="s">
        <v>702</v>
      </c>
      <c r="F703" t="s">
        <v>702</v>
      </c>
      <c r="G703" s="3" t="s">
        <v>10</v>
      </c>
      <c r="H703" s="3">
        <v>2019</v>
      </c>
      <c r="I703" t="s">
        <v>703</v>
      </c>
      <c r="J703" t="s">
        <v>234</v>
      </c>
      <c r="K703" t="s">
        <v>235</v>
      </c>
      <c r="L703" t="s">
        <v>20</v>
      </c>
      <c r="M703" t="s">
        <v>20</v>
      </c>
      <c r="N703" s="45">
        <v>4.0543981481481479E-2</v>
      </c>
      <c r="O703" t="s">
        <v>1011</v>
      </c>
    </row>
    <row r="704" spans="1:15" x14ac:dyDescent="0.35">
      <c r="A704" s="1">
        <v>44497</v>
      </c>
      <c r="B704" s="4">
        <f>D704</f>
        <v>0.24305555555555555</v>
      </c>
      <c r="C704" s="4">
        <f>D704-$P$1</f>
        <v>0.2013888888888889</v>
      </c>
      <c r="D704" s="4">
        <v>0.24305555555555555</v>
      </c>
      <c r="E704" t="s">
        <v>587</v>
      </c>
      <c r="F704" t="s">
        <v>694</v>
      </c>
      <c r="G704" s="3" t="s">
        <v>10</v>
      </c>
      <c r="H704" s="3">
        <v>2013</v>
      </c>
      <c r="I704" t="s">
        <v>589</v>
      </c>
      <c r="K704" t="s">
        <v>315</v>
      </c>
      <c r="L704" t="s">
        <v>7</v>
      </c>
      <c r="M704" t="s">
        <v>7</v>
      </c>
      <c r="N704" s="45">
        <v>3.4375E-3</v>
      </c>
      <c r="O704" t="s">
        <v>1012</v>
      </c>
    </row>
    <row r="705" spans="1:15" x14ac:dyDescent="0.35">
      <c r="A705" s="1">
        <v>44497</v>
      </c>
      <c r="B705" s="4">
        <f>D705</f>
        <v>0.25</v>
      </c>
      <c r="C705" s="4">
        <f>D705-$P$1</f>
        <v>0.20833333333333334</v>
      </c>
      <c r="D705" s="4">
        <v>0.25</v>
      </c>
      <c r="E705" t="s">
        <v>709</v>
      </c>
      <c r="F705" t="s">
        <v>710</v>
      </c>
      <c r="G705" s="3" t="s">
        <v>10</v>
      </c>
      <c r="H705" s="3">
        <v>2018</v>
      </c>
      <c r="I705" t="s">
        <v>711</v>
      </c>
      <c r="K705" t="s">
        <v>109</v>
      </c>
      <c r="L705" t="s">
        <v>110</v>
      </c>
      <c r="M705" t="s">
        <v>110</v>
      </c>
      <c r="N705" s="45">
        <v>1.8275462962962962E-2</v>
      </c>
      <c r="O705" t="s">
        <v>1013</v>
      </c>
    </row>
    <row r="706" spans="1:15" x14ac:dyDescent="0.35">
      <c r="A706" s="1">
        <v>44497</v>
      </c>
      <c r="B706" s="4">
        <f>D706</f>
        <v>0.27083333333333331</v>
      </c>
      <c r="C706" s="4">
        <f>D706-$P$1</f>
        <v>0.22916666666666666</v>
      </c>
      <c r="D706" s="4">
        <v>0.27083333333333331</v>
      </c>
      <c r="E706" t="s">
        <v>712</v>
      </c>
      <c r="F706" t="s">
        <v>713</v>
      </c>
      <c r="G706" s="3" t="s">
        <v>10</v>
      </c>
      <c r="H706" s="3">
        <v>2020</v>
      </c>
      <c r="I706" t="s">
        <v>409</v>
      </c>
      <c r="J706" t="s">
        <v>34</v>
      </c>
      <c r="K706" t="s">
        <v>411</v>
      </c>
      <c r="L706" t="s">
        <v>67</v>
      </c>
      <c r="M706" t="s">
        <v>67</v>
      </c>
      <c r="N706" s="45">
        <v>3.4374999999999996E-2</v>
      </c>
      <c r="O706" t="s">
        <v>1011</v>
      </c>
    </row>
    <row r="707" spans="1:15" x14ac:dyDescent="0.35">
      <c r="A707" s="1">
        <v>44497</v>
      </c>
      <c r="B707" s="4">
        <f>D707</f>
        <v>0.3125</v>
      </c>
      <c r="C707" s="4">
        <f>D707-$P$1</f>
        <v>0.27083333333333331</v>
      </c>
      <c r="D707" s="4">
        <v>0.3125</v>
      </c>
      <c r="E707" s="7" t="s">
        <v>809</v>
      </c>
      <c r="F707" s="7" t="s">
        <v>810</v>
      </c>
      <c r="G707" s="8"/>
      <c r="H707" s="8"/>
      <c r="I707" s="7"/>
      <c r="J707" s="7"/>
      <c r="K707" s="7"/>
      <c r="L707" s="7"/>
      <c r="M707" s="7"/>
      <c r="N707" s="8"/>
      <c r="O707" s="7"/>
    </row>
    <row r="708" spans="1:15" x14ac:dyDescent="0.35">
      <c r="A708" s="1">
        <v>44497</v>
      </c>
      <c r="B708" s="4">
        <f>D708</f>
        <v>0.33333333333333331</v>
      </c>
      <c r="C708" s="4">
        <f>D708-$P$1</f>
        <v>0.29166666666666663</v>
      </c>
      <c r="D708" s="4">
        <v>0.33333333333333331</v>
      </c>
      <c r="E708" s="7" t="s">
        <v>809</v>
      </c>
      <c r="F708" s="7" t="s">
        <v>810</v>
      </c>
      <c r="G708" s="8"/>
      <c r="H708" s="8"/>
      <c r="I708" s="7"/>
      <c r="J708" s="7"/>
      <c r="K708" s="7"/>
      <c r="L708" s="7"/>
      <c r="M708" s="7"/>
      <c r="N708" s="8"/>
      <c r="O708" s="7"/>
    </row>
    <row r="709" spans="1:15" x14ac:dyDescent="0.35">
      <c r="A709" s="1">
        <v>44497</v>
      </c>
      <c r="B709" s="4">
        <f>D709</f>
        <v>0.35416666666666669</v>
      </c>
      <c r="C709" s="4">
        <f>D709-$P$1</f>
        <v>0.3125</v>
      </c>
      <c r="D709" s="4">
        <v>0.35416666666666669</v>
      </c>
      <c r="E709" s="7" t="s">
        <v>809</v>
      </c>
      <c r="F709" s="7" t="s">
        <v>810</v>
      </c>
      <c r="G709" s="8"/>
      <c r="H709" s="8"/>
      <c r="I709" s="7"/>
      <c r="J709" s="7"/>
      <c r="K709" s="7"/>
      <c r="L709" s="7"/>
      <c r="M709" s="7"/>
      <c r="N709" s="8"/>
      <c r="O709" s="7"/>
    </row>
    <row r="710" spans="1:15" x14ac:dyDescent="0.35">
      <c r="A710" s="1">
        <v>44497</v>
      </c>
      <c r="B710" s="4">
        <f>D710</f>
        <v>0.375</v>
      </c>
      <c r="C710" s="4">
        <f>D710-$P$1</f>
        <v>0.33333333333333331</v>
      </c>
      <c r="D710" s="4">
        <v>0.375</v>
      </c>
      <c r="E710" s="7" t="s">
        <v>809</v>
      </c>
      <c r="F710" s="7" t="s">
        <v>810</v>
      </c>
      <c r="G710" s="8"/>
      <c r="H710" s="8"/>
      <c r="I710" s="7"/>
      <c r="J710" s="7"/>
      <c r="K710" s="7"/>
      <c r="L710" s="7"/>
      <c r="M710" s="7"/>
      <c r="N710" s="8"/>
      <c r="O710" s="7"/>
    </row>
    <row r="711" spans="1:15" x14ac:dyDescent="0.35">
      <c r="A711" s="1">
        <v>44497</v>
      </c>
      <c r="B711" s="4">
        <f>D711</f>
        <v>0.39583333333333331</v>
      </c>
      <c r="C711" s="4">
        <f>D711-$P$1</f>
        <v>0.35416666666666663</v>
      </c>
      <c r="D711" s="4">
        <v>0.39583333333333331</v>
      </c>
      <c r="E711" s="7" t="s">
        <v>809</v>
      </c>
      <c r="F711" s="7" t="s">
        <v>810</v>
      </c>
      <c r="G711" s="8"/>
      <c r="H711" s="8"/>
      <c r="I711" s="7"/>
      <c r="J711" s="7"/>
      <c r="K711" s="7"/>
      <c r="L711" s="7"/>
      <c r="M711" s="7"/>
      <c r="N711" s="8"/>
      <c r="O711" s="7"/>
    </row>
    <row r="712" spans="1:15" x14ac:dyDescent="0.35">
      <c r="A712" s="1">
        <v>44497</v>
      </c>
      <c r="B712" s="4">
        <f>D712</f>
        <v>0.41666666666666669</v>
      </c>
      <c r="C712" s="4">
        <f>D712-$P$1</f>
        <v>0.375</v>
      </c>
      <c r="D712" s="4">
        <v>0.41666666666666669</v>
      </c>
      <c r="E712" s="7" t="s">
        <v>809</v>
      </c>
      <c r="F712" s="7" t="s">
        <v>810</v>
      </c>
      <c r="G712" s="8"/>
      <c r="H712" s="8"/>
      <c r="I712" s="7"/>
      <c r="J712" s="7"/>
      <c r="K712" s="7"/>
      <c r="L712" s="7"/>
      <c r="M712" s="7"/>
      <c r="N712" s="8"/>
      <c r="O712" s="7"/>
    </row>
    <row r="713" spans="1:15" x14ac:dyDescent="0.35">
      <c r="A713" s="1">
        <v>44497</v>
      </c>
      <c r="B713" s="4">
        <f>D713</f>
        <v>0.4375</v>
      </c>
      <c r="C713" s="4">
        <f>D713-$P$1</f>
        <v>0.39583333333333331</v>
      </c>
      <c r="D713" s="4">
        <v>0.4375</v>
      </c>
      <c r="E713" s="7" t="s">
        <v>809</v>
      </c>
      <c r="F713" s="7" t="s">
        <v>810</v>
      </c>
      <c r="G713" s="8"/>
      <c r="H713" s="8"/>
      <c r="I713" s="7"/>
      <c r="J713" s="7"/>
      <c r="K713" s="7"/>
      <c r="L713" s="7"/>
      <c r="M713" s="7"/>
      <c r="N713" s="8"/>
      <c r="O713" s="7"/>
    </row>
    <row r="714" spans="1:15" x14ac:dyDescent="0.35">
      <c r="A714" s="1">
        <v>44497</v>
      </c>
      <c r="B714" s="4">
        <f>D714</f>
        <v>0.45833333333333331</v>
      </c>
      <c r="C714" s="4">
        <f>D714-$P$1</f>
        <v>0.41666666666666663</v>
      </c>
      <c r="D714" s="4">
        <v>0.45833333333333331</v>
      </c>
      <c r="E714" t="s">
        <v>712</v>
      </c>
      <c r="F714" t="s">
        <v>713</v>
      </c>
      <c r="G714" s="3" t="s">
        <v>10</v>
      </c>
      <c r="H714" s="3">
        <v>2020</v>
      </c>
      <c r="I714" t="s">
        <v>409</v>
      </c>
      <c r="J714" t="s">
        <v>34</v>
      </c>
      <c r="K714" t="s">
        <v>411</v>
      </c>
      <c r="L714" t="s">
        <v>67</v>
      </c>
      <c r="M714" t="s">
        <v>67</v>
      </c>
      <c r="N714" s="45">
        <v>3.4374999999999996E-2</v>
      </c>
      <c r="O714" t="s">
        <v>1011</v>
      </c>
    </row>
    <row r="715" spans="1:15" x14ac:dyDescent="0.35">
      <c r="A715" s="1">
        <v>44497</v>
      </c>
      <c r="B715" s="4">
        <f>D715</f>
        <v>0.5</v>
      </c>
      <c r="C715" s="4">
        <f>D715-$P$1</f>
        <v>0.45833333333333331</v>
      </c>
      <c r="D715" s="4">
        <v>0.5</v>
      </c>
      <c r="E715" t="s">
        <v>587</v>
      </c>
      <c r="F715" t="s">
        <v>694</v>
      </c>
      <c r="G715" s="3" t="s">
        <v>10</v>
      </c>
      <c r="H715" s="3">
        <v>2013</v>
      </c>
      <c r="I715" t="s">
        <v>589</v>
      </c>
      <c r="K715" t="s">
        <v>315</v>
      </c>
      <c r="L715" t="s">
        <v>7</v>
      </c>
      <c r="M715" t="s">
        <v>7</v>
      </c>
      <c r="N715" s="45">
        <v>3.4375E-3</v>
      </c>
      <c r="O715" t="s">
        <v>1012</v>
      </c>
    </row>
    <row r="716" spans="1:15" x14ac:dyDescent="0.35">
      <c r="A716" s="1">
        <v>44497</v>
      </c>
      <c r="B716" s="4">
        <f>D716</f>
        <v>0.50694444444444442</v>
      </c>
      <c r="C716" s="4">
        <f>D716-$P$1</f>
        <v>0.46527777777777773</v>
      </c>
      <c r="D716" s="4">
        <v>0.50694444444444442</v>
      </c>
      <c r="E716" t="s">
        <v>587</v>
      </c>
      <c r="F716" t="s">
        <v>695</v>
      </c>
      <c r="G716" s="3" t="s">
        <v>10</v>
      </c>
      <c r="H716" s="3">
        <v>2013</v>
      </c>
      <c r="I716" t="s">
        <v>589</v>
      </c>
      <c r="K716" t="s">
        <v>315</v>
      </c>
      <c r="L716" t="s">
        <v>7</v>
      </c>
      <c r="M716" t="s">
        <v>7</v>
      </c>
      <c r="N716" s="45">
        <v>2.627314814814815E-3</v>
      </c>
      <c r="O716" t="s">
        <v>1012</v>
      </c>
    </row>
    <row r="717" spans="1:15" x14ac:dyDescent="0.35">
      <c r="A717" s="1">
        <v>44497</v>
      </c>
      <c r="B717" s="4">
        <f>D717</f>
        <v>0.51041666666666663</v>
      </c>
      <c r="C717" s="4">
        <f>D717-$P$1</f>
        <v>0.46874999999999994</v>
      </c>
      <c r="D717" s="4">
        <v>0.51041666666666663</v>
      </c>
      <c r="E717" t="s">
        <v>696</v>
      </c>
      <c r="F717" t="s">
        <v>696</v>
      </c>
      <c r="G717" s="3" t="s">
        <v>10</v>
      </c>
      <c r="H717" s="3">
        <v>2020</v>
      </c>
      <c r="I717" t="s">
        <v>697</v>
      </c>
      <c r="J717" t="s">
        <v>698</v>
      </c>
      <c r="K717" t="s">
        <v>699</v>
      </c>
      <c r="L717" t="s">
        <v>20</v>
      </c>
      <c r="M717" t="s">
        <v>20</v>
      </c>
      <c r="N717" s="45">
        <v>6.2129629629629625E-2</v>
      </c>
      <c r="O717" t="s">
        <v>1011</v>
      </c>
    </row>
    <row r="718" spans="1:15" x14ac:dyDescent="0.35">
      <c r="A718" s="1">
        <v>44497</v>
      </c>
      <c r="B718" s="4">
        <f>D718</f>
        <v>0.58333333333333337</v>
      </c>
      <c r="C718" s="4">
        <f>D718-$P$1</f>
        <v>0.54166666666666674</v>
      </c>
      <c r="D718" s="4">
        <v>0.58333333333333337</v>
      </c>
      <c r="E718" t="s">
        <v>700</v>
      </c>
      <c r="F718" t="s">
        <v>700</v>
      </c>
      <c r="G718" s="3" t="s">
        <v>42</v>
      </c>
      <c r="H718" s="3">
        <v>2018</v>
      </c>
      <c r="I718" t="s">
        <v>701</v>
      </c>
      <c r="J718" t="s">
        <v>394</v>
      </c>
      <c r="K718" t="s">
        <v>395</v>
      </c>
      <c r="L718" t="s">
        <v>14</v>
      </c>
      <c r="M718" t="s">
        <v>14</v>
      </c>
      <c r="N718" s="45">
        <v>3.5196759259259254E-2</v>
      </c>
      <c r="O718" t="s">
        <v>1013</v>
      </c>
    </row>
    <row r="719" spans="1:15" x14ac:dyDescent="0.35">
      <c r="A719" s="1">
        <v>44497</v>
      </c>
      <c r="B719" s="4">
        <f>D719</f>
        <v>0.625</v>
      </c>
      <c r="C719" s="4">
        <f>D719-$P$1</f>
        <v>0.58333333333333337</v>
      </c>
      <c r="D719" s="4">
        <v>0.625</v>
      </c>
      <c r="E719" t="s">
        <v>702</v>
      </c>
      <c r="F719" t="s">
        <v>702</v>
      </c>
      <c r="G719" s="3" t="s">
        <v>10</v>
      </c>
      <c r="H719" s="3">
        <v>2019</v>
      </c>
      <c r="I719" t="s">
        <v>703</v>
      </c>
      <c r="J719" t="s">
        <v>234</v>
      </c>
      <c r="K719" t="s">
        <v>235</v>
      </c>
      <c r="L719" t="s">
        <v>20</v>
      </c>
      <c r="M719" t="s">
        <v>20</v>
      </c>
      <c r="N719" s="45">
        <v>4.0543981481481479E-2</v>
      </c>
      <c r="O719" t="s">
        <v>1011</v>
      </c>
    </row>
    <row r="720" spans="1:15" x14ac:dyDescent="0.35">
      <c r="A720" s="1">
        <v>44497</v>
      </c>
      <c r="B720" s="4">
        <f>D720</f>
        <v>0.67361111111111116</v>
      </c>
      <c r="C720" s="4">
        <f>D720-$P$1</f>
        <v>0.63194444444444453</v>
      </c>
      <c r="D720" s="4">
        <v>0.67361111111111116</v>
      </c>
      <c r="E720" t="s">
        <v>704</v>
      </c>
      <c r="F720" t="s">
        <v>705</v>
      </c>
      <c r="G720" s="3" t="s">
        <v>10</v>
      </c>
      <c r="H720" s="3">
        <v>1996</v>
      </c>
      <c r="I720" t="s">
        <v>706</v>
      </c>
      <c r="J720" t="s">
        <v>707</v>
      </c>
      <c r="K720" t="s">
        <v>708</v>
      </c>
      <c r="L720" t="s">
        <v>31</v>
      </c>
      <c r="M720" t="s">
        <v>31</v>
      </c>
      <c r="N720" s="45">
        <v>6.295138888888889E-2</v>
      </c>
      <c r="O720" t="s">
        <v>1012</v>
      </c>
    </row>
    <row r="721" spans="1:15" x14ac:dyDescent="0.35">
      <c r="A721" s="1">
        <v>44497</v>
      </c>
      <c r="B721" s="4">
        <f>D721</f>
        <v>0.75</v>
      </c>
      <c r="C721" s="4">
        <f>D721-$P$1</f>
        <v>0.70833333333333337</v>
      </c>
      <c r="D721" s="4">
        <v>0.75</v>
      </c>
      <c r="E721" t="s">
        <v>632</v>
      </c>
      <c r="F721" t="s">
        <v>633</v>
      </c>
      <c r="G721" s="3" t="s">
        <v>10</v>
      </c>
      <c r="H721" s="3">
        <v>2018</v>
      </c>
      <c r="I721" t="s">
        <v>634</v>
      </c>
      <c r="J721" t="s">
        <v>635</v>
      </c>
      <c r="K721" t="s">
        <v>636</v>
      </c>
      <c r="L721" t="s">
        <v>254</v>
      </c>
      <c r="M721" t="s">
        <v>254</v>
      </c>
      <c r="N721" s="45">
        <v>9.599537037037037E-2</v>
      </c>
      <c r="O721" t="s">
        <v>1011</v>
      </c>
    </row>
    <row r="722" spans="1:15" x14ac:dyDescent="0.35">
      <c r="A722" s="1">
        <v>44497</v>
      </c>
      <c r="B722" s="4">
        <f>D722</f>
        <v>0.85416666666666663</v>
      </c>
      <c r="C722" s="4">
        <f>D722-$P$1</f>
        <v>0.8125</v>
      </c>
      <c r="D722" s="4">
        <v>0.85416666666666663</v>
      </c>
      <c r="E722" t="s">
        <v>714</v>
      </c>
      <c r="F722" t="s">
        <v>715</v>
      </c>
      <c r="G722" s="3"/>
      <c r="H722" s="3">
        <v>2020</v>
      </c>
      <c r="I722" t="s">
        <v>716</v>
      </c>
      <c r="K722" t="s">
        <v>30</v>
      </c>
      <c r="L722" t="s">
        <v>31</v>
      </c>
      <c r="M722" t="s">
        <v>31</v>
      </c>
      <c r="N722" s="45">
        <v>2.0254629629629629E-2</v>
      </c>
      <c r="O722" t="s">
        <v>1011</v>
      </c>
    </row>
    <row r="723" spans="1:15" x14ac:dyDescent="0.35">
      <c r="A723" s="1">
        <v>44497</v>
      </c>
      <c r="B723" s="4">
        <f>D723</f>
        <v>0.875</v>
      </c>
      <c r="C723" s="4">
        <f>D723-$P$1</f>
        <v>0.83333333333333337</v>
      </c>
      <c r="D723" s="4">
        <v>0.875</v>
      </c>
      <c r="E723" t="s">
        <v>717</v>
      </c>
      <c r="F723" t="s">
        <v>718</v>
      </c>
      <c r="G723" s="3" t="s">
        <v>10</v>
      </c>
      <c r="H723" s="3">
        <v>2015</v>
      </c>
      <c r="I723" t="s">
        <v>719</v>
      </c>
      <c r="J723" t="s">
        <v>720</v>
      </c>
      <c r="K723" t="s">
        <v>721</v>
      </c>
      <c r="L723" t="s">
        <v>14</v>
      </c>
      <c r="M723" t="s">
        <v>14</v>
      </c>
      <c r="N723" s="45">
        <v>3.6412037037037034E-2</v>
      </c>
      <c r="O723" t="s">
        <v>1013</v>
      </c>
    </row>
    <row r="724" spans="1:15" x14ac:dyDescent="0.35">
      <c r="A724" s="1">
        <v>44497</v>
      </c>
      <c r="B724" s="4">
        <f>D724</f>
        <v>0.91666666666666663</v>
      </c>
      <c r="C724" s="4">
        <f>D724-$P$1</f>
        <v>0.875</v>
      </c>
      <c r="D724" s="4">
        <v>0.91666666666666663</v>
      </c>
      <c r="E724" t="s">
        <v>722</v>
      </c>
      <c r="F724" t="s">
        <v>723</v>
      </c>
      <c r="G724" s="3" t="s">
        <v>42</v>
      </c>
      <c r="H724" s="3">
        <v>2016</v>
      </c>
      <c r="I724" t="s">
        <v>724</v>
      </c>
      <c r="J724" t="s">
        <v>18</v>
      </c>
      <c r="K724" t="s">
        <v>19</v>
      </c>
      <c r="L724" t="s">
        <v>20</v>
      </c>
      <c r="M724" t="s">
        <v>20</v>
      </c>
      <c r="N724" s="45">
        <v>3.2175925925925927E-2</v>
      </c>
      <c r="O724" t="s">
        <v>1011</v>
      </c>
    </row>
    <row r="725" spans="1:15" x14ac:dyDescent="0.35">
      <c r="A725" s="1">
        <v>44497</v>
      </c>
      <c r="B725" s="4">
        <f>D725</f>
        <v>0.95833333333333337</v>
      </c>
      <c r="C725" s="4">
        <f>D725-$P$1</f>
        <v>0.91666666666666674</v>
      </c>
      <c r="D725" s="4">
        <v>0.95833333333333337</v>
      </c>
      <c r="E725" t="s">
        <v>725</v>
      </c>
      <c r="F725" t="s">
        <v>725</v>
      </c>
      <c r="G725" s="3" t="s">
        <v>42</v>
      </c>
      <c r="H725" s="3">
        <v>2020</v>
      </c>
      <c r="I725" t="s">
        <v>144</v>
      </c>
      <c r="J725" t="s">
        <v>145</v>
      </c>
      <c r="K725" t="s">
        <v>35</v>
      </c>
      <c r="L725" t="s">
        <v>20</v>
      </c>
      <c r="M725" t="s">
        <v>20</v>
      </c>
      <c r="N725" s="45">
        <v>3.1793981481481479E-2</v>
      </c>
      <c r="O725" t="s">
        <v>1011</v>
      </c>
    </row>
    <row r="726" spans="1:15" x14ac:dyDescent="0.35">
      <c r="A726" s="1">
        <v>44497</v>
      </c>
      <c r="B726" s="4">
        <f>D726</f>
        <v>0.99652777777777779</v>
      </c>
      <c r="C726" s="4">
        <f>D726-$P$1</f>
        <v>0.95486111111111116</v>
      </c>
      <c r="D726" s="4">
        <v>0.99652777777777779</v>
      </c>
      <c r="E726" t="s">
        <v>726</v>
      </c>
      <c r="F726" t="s">
        <v>726</v>
      </c>
      <c r="G726" s="3" t="s">
        <v>42</v>
      </c>
      <c r="H726" s="3">
        <v>2008</v>
      </c>
      <c r="I726" t="s">
        <v>270</v>
      </c>
      <c r="J726" t="s">
        <v>271</v>
      </c>
      <c r="K726" t="s">
        <v>272</v>
      </c>
      <c r="L726" t="s">
        <v>7</v>
      </c>
      <c r="M726" t="s">
        <v>7</v>
      </c>
      <c r="N726" s="45">
        <v>2.8055555555555556E-2</v>
      </c>
      <c r="O726" t="s">
        <v>1012</v>
      </c>
    </row>
    <row r="727" spans="1:15" x14ac:dyDescent="0.35">
      <c r="A727" s="1">
        <v>44498</v>
      </c>
      <c r="B727" s="4">
        <f>D727</f>
        <v>3.125E-2</v>
      </c>
      <c r="C727" s="4">
        <v>0.94791666666666663</v>
      </c>
      <c r="D727" s="4">
        <v>3.125E-2</v>
      </c>
      <c r="E727" t="s">
        <v>632</v>
      </c>
      <c r="F727" t="s">
        <v>633</v>
      </c>
      <c r="G727" s="3" t="s">
        <v>10</v>
      </c>
      <c r="H727" s="3">
        <v>2018</v>
      </c>
      <c r="I727" t="s">
        <v>634</v>
      </c>
      <c r="J727" t="s">
        <v>635</v>
      </c>
      <c r="K727" t="s">
        <v>636</v>
      </c>
      <c r="L727" t="s">
        <v>254</v>
      </c>
      <c r="M727" t="s">
        <v>254</v>
      </c>
      <c r="N727" s="45">
        <v>9.599537037037037E-2</v>
      </c>
      <c r="O727" t="s">
        <v>1011</v>
      </c>
    </row>
    <row r="728" spans="1:15" x14ac:dyDescent="0.35">
      <c r="A728" s="1">
        <v>44498</v>
      </c>
      <c r="B728" s="4">
        <f>D728</f>
        <v>0.13541666666666666</v>
      </c>
      <c r="C728" s="4">
        <f>D728-$P$1</f>
        <v>9.375E-2</v>
      </c>
      <c r="D728" s="4">
        <v>0.13541666666666666</v>
      </c>
      <c r="E728" t="s">
        <v>717</v>
      </c>
      <c r="F728" t="s">
        <v>718</v>
      </c>
      <c r="G728" s="3" t="s">
        <v>10</v>
      </c>
      <c r="H728" s="3">
        <v>2015</v>
      </c>
      <c r="I728" t="s">
        <v>719</v>
      </c>
      <c r="J728" t="s">
        <v>720</v>
      </c>
      <c r="K728" t="s">
        <v>721</v>
      </c>
      <c r="L728" t="s">
        <v>14</v>
      </c>
      <c r="M728" t="s">
        <v>14</v>
      </c>
      <c r="N728" s="45">
        <v>3.6412037037037034E-2</v>
      </c>
      <c r="O728" t="s">
        <v>1013</v>
      </c>
    </row>
    <row r="729" spans="1:15" x14ac:dyDescent="0.35">
      <c r="A729" s="1">
        <v>44498</v>
      </c>
      <c r="B729" s="4">
        <f>D729</f>
        <v>0.17708333333333334</v>
      </c>
      <c r="C729" s="4">
        <f>D729-$P$1</f>
        <v>0.13541666666666669</v>
      </c>
      <c r="D729" s="4">
        <v>0.17708333333333334</v>
      </c>
      <c r="E729" t="s">
        <v>722</v>
      </c>
      <c r="F729" t="s">
        <v>723</v>
      </c>
      <c r="G729" s="3" t="s">
        <v>42</v>
      </c>
      <c r="H729" s="3">
        <v>2016</v>
      </c>
      <c r="I729" t="s">
        <v>724</v>
      </c>
      <c r="J729" t="s">
        <v>18</v>
      </c>
      <c r="K729" t="s">
        <v>19</v>
      </c>
      <c r="L729" t="s">
        <v>20</v>
      </c>
      <c r="M729" t="s">
        <v>20</v>
      </c>
      <c r="N729" s="45">
        <v>3.2175925925925927E-2</v>
      </c>
      <c r="O729" t="s">
        <v>1011</v>
      </c>
    </row>
    <row r="730" spans="1:15" x14ac:dyDescent="0.35">
      <c r="A730" s="1">
        <v>44498</v>
      </c>
      <c r="B730" s="4">
        <f>D730</f>
        <v>0.21527777777777779</v>
      </c>
      <c r="C730" s="4">
        <f>D730-$P$1</f>
        <v>0.17361111111111113</v>
      </c>
      <c r="D730" s="4">
        <v>0.21527777777777779</v>
      </c>
      <c r="E730" t="s">
        <v>725</v>
      </c>
      <c r="F730" t="s">
        <v>725</v>
      </c>
      <c r="G730" s="3" t="s">
        <v>42</v>
      </c>
      <c r="H730" s="3">
        <v>2020</v>
      </c>
      <c r="I730" t="s">
        <v>144</v>
      </c>
      <c r="J730" t="s">
        <v>145</v>
      </c>
      <c r="K730" t="s">
        <v>35</v>
      </c>
      <c r="L730" t="s">
        <v>20</v>
      </c>
      <c r="M730" t="s">
        <v>20</v>
      </c>
      <c r="N730" s="45">
        <v>3.1793981481481479E-2</v>
      </c>
      <c r="O730" t="s">
        <v>1011</v>
      </c>
    </row>
    <row r="731" spans="1:15" x14ac:dyDescent="0.35">
      <c r="A731" s="1">
        <v>44498</v>
      </c>
      <c r="B731" s="4">
        <f>D731</f>
        <v>0.25</v>
      </c>
      <c r="C731" s="4">
        <f>D731-$P$1</f>
        <v>0.20833333333333334</v>
      </c>
      <c r="D731" s="4">
        <v>0.25</v>
      </c>
      <c r="E731" t="s">
        <v>727</v>
      </c>
      <c r="F731" t="s">
        <v>728</v>
      </c>
      <c r="G731" s="3" t="s">
        <v>10</v>
      </c>
      <c r="H731" s="3">
        <v>2018</v>
      </c>
      <c r="I731" t="s">
        <v>729</v>
      </c>
      <c r="K731" t="s">
        <v>109</v>
      </c>
      <c r="L731" t="s">
        <v>110</v>
      </c>
      <c r="M731" t="s">
        <v>110</v>
      </c>
      <c r="N731" s="45">
        <v>1.8229166666666668E-2</v>
      </c>
      <c r="O731" t="s">
        <v>1013</v>
      </c>
    </row>
    <row r="732" spans="1:15" x14ac:dyDescent="0.35">
      <c r="A732" s="1">
        <v>44498</v>
      </c>
      <c r="B732" s="4">
        <f>D732</f>
        <v>0.27083333333333331</v>
      </c>
      <c r="C732" s="4">
        <f>D732-$P$1</f>
        <v>0.22916666666666666</v>
      </c>
      <c r="D732" s="4">
        <v>0.27083333333333331</v>
      </c>
      <c r="E732" t="s">
        <v>730</v>
      </c>
      <c r="F732" t="s">
        <v>731</v>
      </c>
      <c r="G732" s="3" t="s">
        <v>10</v>
      </c>
      <c r="H732" s="3">
        <v>2020</v>
      </c>
      <c r="I732" t="s">
        <v>409</v>
      </c>
      <c r="J732" t="s">
        <v>34</v>
      </c>
      <c r="K732" t="s">
        <v>411</v>
      </c>
      <c r="L732" t="s">
        <v>67</v>
      </c>
      <c r="M732" t="s">
        <v>67</v>
      </c>
      <c r="N732" s="45">
        <v>3.4270833333333334E-2</v>
      </c>
      <c r="O732" t="s">
        <v>1011</v>
      </c>
    </row>
    <row r="733" spans="1:15" x14ac:dyDescent="0.35">
      <c r="A733" s="1">
        <v>44498</v>
      </c>
      <c r="B733" s="4">
        <f>D733</f>
        <v>0.3125</v>
      </c>
      <c r="C733" s="4">
        <f>D733-$P$1</f>
        <v>0.27083333333333331</v>
      </c>
      <c r="D733" s="4">
        <v>0.3125</v>
      </c>
      <c r="E733" s="7" t="s">
        <v>809</v>
      </c>
      <c r="F733" s="7" t="s">
        <v>810</v>
      </c>
      <c r="G733" s="8"/>
      <c r="H733" s="8"/>
      <c r="I733" s="7"/>
      <c r="J733" s="7"/>
      <c r="K733" s="7"/>
      <c r="L733" s="7"/>
      <c r="M733" s="7"/>
      <c r="N733" s="8"/>
      <c r="O733" s="7"/>
    </row>
    <row r="734" spans="1:15" x14ac:dyDescent="0.35">
      <c r="A734" s="1">
        <v>44498</v>
      </c>
      <c r="B734" s="4">
        <f>D734</f>
        <v>0.33333333333333331</v>
      </c>
      <c r="C734" s="4">
        <f>D734-$P$1</f>
        <v>0.29166666666666663</v>
      </c>
      <c r="D734" s="4">
        <v>0.33333333333333331</v>
      </c>
      <c r="E734" s="7" t="s">
        <v>809</v>
      </c>
      <c r="F734" s="7" t="s">
        <v>810</v>
      </c>
      <c r="G734" s="8"/>
      <c r="H734" s="8"/>
      <c r="I734" s="7"/>
      <c r="J734" s="7"/>
      <c r="K734" s="7"/>
      <c r="L734" s="7"/>
      <c r="M734" s="7"/>
      <c r="N734" s="8"/>
      <c r="O734" s="7"/>
    </row>
    <row r="735" spans="1:15" x14ac:dyDescent="0.35">
      <c r="A735" s="1">
        <v>44498</v>
      </c>
      <c r="B735" s="4">
        <f>D735</f>
        <v>0.35416666666666669</v>
      </c>
      <c r="C735" s="4">
        <f>D735-$P$1</f>
        <v>0.3125</v>
      </c>
      <c r="D735" s="4">
        <v>0.35416666666666669</v>
      </c>
      <c r="E735" s="7" t="s">
        <v>809</v>
      </c>
      <c r="F735" s="7" t="s">
        <v>810</v>
      </c>
      <c r="G735" s="8"/>
      <c r="H735" s="8"/>
      <c r="I735" s="7"/>
      <c r="J735" s="7"/>
      <c r="K735" s="7"/>
      <c r="L735" s="7"/>
      <c r="M735" s="7"/>
      <c r="N735" s="8"/>
      <c r="O735" s="7"/>
    </row>
    <row r="736" spans="1:15" x14ac:dyDescent="0.35">
      <c r="A736" s="1">
        <v>44498</v>
      </c>
      <c r="B736" s="4">
        <f>D736</f>
        <v>0.375</v>
      </c>
      <c r="C736" s="4">
        <f>D736-$P$1</f>
        <v>0.33333333333333331</v>
      </c>
      <c r="D736" s="4">
        <v>0.375</v>
      </c>
      <c r="E736" s="7" t="s">
        <v>809</v>
      </c>
      <c r="F736" s="7" t="s">
        <v>810</v>
      </c>
      <c r="G736" s="8"/>
      <c r="H736" s="8"/>
      <c r="I736" s="7"/>
      <c r="J736" s="7"/>
      <c r="K736" s="7"/>
      <c r="L736" s="7"/>
      <c r="M736" s="7"/>
      <c r="N736" s="8"/>
      <c r="O736" s="7"/>
    </row>
    <row r="737" spans="1:15" x14ac:dyDescent="0.35">
      <c r="A737" s="1">
        <v>44498</v>
      </c>
      <c r="B737" s="4">
        <f>D737</f>
        <v>0.39583333333333331</v>
      </c>
      <c r="C737" s="4">
        <f>D737-$P$1</f>
        <v>0.35416666666666663</v>
      </c>
      <c r="D737" s="4">
        <v>0.39583333333333331</v>
      </c>
      <c r="E737" s="7" t="s">
        <v>809</v>
      </c>
      <c r="F737" s="7" t="s">
        <v>810</v>
      </c>
      <c r="G737" s="8"/>
      <c r="H737" s="8"/>
      <c r="I737" s="7"/>
      <c r="J737" s="7"/>
      <c r="K737" s="7"/>
      <c r="L737" s="7"/>
      <c r="M737" s="7"/>
      <c r="N737" s="8"/>
      <c r="O737" s="7"/>
    </row>
    <row r="738" spans="1:15" x14ac:dyDescent="0.35">
      <c r="A738" s="1">
        <v>44498</v>
      </c>
      <c r="B738" s="4">
        <f>D738</f>
        <v>0.41666666666666669</v>
      </c>
      <c r="C738" s="4">
        <f>D738-$P$1</f>
        <v>0.375</v>
      </c>
      <c r="D738" s="4">
        <v>0.41666666666666669</v>
      </c>
      <c r="E738" s="7" t="s">
        <v>809</v>
      </c>
      <c r="F738" s="7" t="s">
        <v>810</v>
      </c>
      <c r="G738" s="8"/>
      <c r="H738" s="8"/>
      <c r="I738" s="7"/>
      <c r="J738" s="7"/>
      <c r="K738" s="7"/>
      <c r="L738" s="7"/>
      <c r="M738" s="7"/>
      <c r="N738" s="8"/>
      <c r="O738" s="7"/>
    </row>
    <row r="739" spans="1:15" x14ac:dyDescent="0.35">
      <c r="A739" s="1">
        <v>44498</v>
      </c>
      <c r="B739" s="4">
        <f>D739</f>
        <v>0.4375</v>
      </c>
      <c r="C739" s="4">
        <f>D739-$P$1</f>
        <v>0.39583333333333331</v>
      </c>
      <c r="D739" s="4">
        <v>0.4375</v>
      </c>
      <c r="E739" s="7" t="s">
        <v>809</v>
      </c>
      <c r="F739" s="7" t="s">
        <v>810</v>
      </c>
      <c r="G739" s="8"/>
      <c r="H739" s="8"/>
      <c r="I739" s="7"/>
      <c r="J739" s="7"/>
      <c r="K739" s="7"/>
      <c r="L739" s="7"/>
      <c r="M739" s="7"/>
      <c r="N739" s="8"/>
      <c r="O739" s="7"/>
    </row>
    <row r="740" spans="1:15" x14ac:dyDescent="0.35">
      <c r="A740" s="1">
        <v>44498</v>
      </c>
      <c r="B740" s="4">
        <f>D740</f>
        <v>0.45833333333333331</v>
      </c>
      <c r="C740" s="4">
        <f>D740-$P$1</f>
        <v>0.41666666666666663</v>
      </c>
      <c r="D740" s="4">
        <v>0.45833333333333331</v>
      </c>
      <c r="E740" t="s">
        <v>730</v>
      </c>
      <c r="F740" t="s">
        <v>731</v>
      </c>
      <c r="G740" s="3" t="s">
        <v>10</v>
      </c>
      <c r="H740" s="3">
        <v>2020</v>
      </c>
      <c r="I740" t="s">
        <v>409</v>
      </c>
      <c r="J740" t="s">
        <v>34</v>
      </c>
      <c r="K740" t="s">
        <v>411</v>
      </c>
      <c r="L740" t="s">
        <v>67</v>
      </c>
      <c r="M740" t="s">
        <v>67</v>
      </c>
      <c r="N740" s="45">
        <v>3.4270833333333334E-2</v>
      </c>
      <c r="O740" t="s">
        <v>1011</v>
      </c>
    </row>
    <row r="741" spans="1:15" x14ac:dyDescent="0.35">
      <c r="A741" s="1">
        <v>44498</v>
      </c>
      <c r="B741" s="4">
        <f>D741</f>
        <v>0.5</v>
      </c>
      <c r="C741" s="4">
        <f>D741-$P$1</f>
        <v>0.45833333333333331</v>
      </c>
      <c r="D741" s="4">
        <v>0.5</v>
      </c>
      <c r="E741" t="s">
        <v>670</v>
      </c>
      <c r="F741" t="s">
        <v>671</v>
      </c>
      <c r="G741" s="3" t="s">
        <v>10</v>
      </c>
      <c r="H741" s="3">
        <v>2018</v>
      </c>
      <c r="I741" t="s">
        <v>672</v>
      </c>
      <c r="J741" t="s">
        <v>193</v>
      </c>
      <c r="L741" t="s">
        <v>7</v>
      </c>
      <c r="M741" t="s">
        <v>7</v>
      </c>
      <c r="N741" s="45">
        <v>4.0648148148148149E-2</v>
      </c>
      <c r="O741" t="s">
        <v>1012</v>
      </c>
    </row>
    <row r="742" spans="1:15" x14ac:dyDescent="0.35">
      <c r="A742" s="1">
        <v>44498</v>
      </c>
      <c r="B742" s="4">
        <f>D742</f>
        <v>0.54513888888888895</v>
      </c>
      <c r="C742" s="4">
        <f>D742-$P$1</f>
        <v>0.50347222222222232</v>
      </c>
      <c r="D742" s="4">
        <v>0.54513888888888895</v>
      </c>
      <c r="E742" t="s">
        <v>717</v>
      </c>
      <c r="F742" t="s">
        <v>718</v>
      </c>
      <c r="G742" s="3" t="s">
        <v>10</v>
      </c>
      <c r="H742" s="3">
        <v>2015</v>
      </c>
      <c r="I742" t="s">
        <v>719</v>
      </c>
      <c r="J742" t="s">
        <v>720</v>
      </c>
      <c r="K742" t="s">
        <v>721</v>
      </c>
      <c r="L742" t="s">
        <v>14</v>
      </c>
      <c r="M742" t="s">
        <v>14</v>
      </c>
      <c r="N742" s="45">
        <v>3.6412037037037034E-2</v>
      </c>
      <c r="O742" t="s">
        <v>1013</v>
      </c>
    </row>
    <row r="743" spans="1:15" x14ac:dyDescent="0.35">
      <c r="A743" s="1">
        <v>44498</v>
      </c>
      <c r="B743" s="4">
        <f>D743</f>
        <v>0.58680555555555558</v>
      </c>
      <c r="C743" s="4">
        <f>D743-$P$1</f>
        <v>0.54513888888888895</v>
      </c>
      <c r="D743" s="4">
        <v>0.58680555555555558</v>
      </c>
      <c r="E743" t="s">
        <v>722</v>
      </c>
      <c r="F743" t="s">
        <v>723</v>
      </c>
      <c r="G743" s="3" t="s">
        <v>42</v>
      </c>
      <c r="H743" s="3">
        <v>2016</v>
      </c>
      <c r="I743" t="s">
        <v>724</v>
      </c>
      <c r="J743" t="s">
        <v>18</v>
      </c>
      <c r="K743" t="s">
        <v>19</v>
      </c>
      <c r="L743" t="s">
        <v>20</v>
      </c>
      <c r="M743" t="s">
        <v>20</v>
      </c>
      <c r="N743" s="45">
        <v>3.2175925925925927E-2</v>
      </c>
      <c r="O743" t="s">
        <v>1011</v>
      </c>
    </row>
    <row r="744" spans="1:15" x14ac:dyDescent="0.35">
      <c r="A744" s="1">
        <v>44498</v>
      </c>
      <c r="B744" s="4">
        <f>D744</f>
        <v>0.62847222222222221</v>
      </c>
      <c r="C744" s="4">
        <f>D744-$P$1</f>
        <v>0.58680555555555558</v>
      </c>
      <c r="D744" s="4">
        <v>0.62847222222222221</v>
      </c>
      <c r="E744" t="s">
        <v>725</v>
      </c>
      <c r="F744" t="s">
        <v>725</v>
      </c>
      <c r="G744" s="3" t="s">
        <v>42</v>
      </c>
      <c r="H744" s="3">
        <v>2020</v>
      </c>
      <c r="I744" t="s">
        <v>144</v>
      </c>
      <c r="J744" t="s">
        <v>145</v>
      </c>
      <c r="K744" t="s">
        <v>35</v>
      </c>
      <c r="L744" t="s">
        <v>20</v>
      </c>
      <c r="M744" t="s">
        <v>20</v>
      </c>
      <c r="N744" s="45">
        <v>3.1793981481481479E-2</v>
      </c>
      <c r="O744" t="s">
        <v>1011</v>
      </c>
    </row>
    <row r="745" spans="1:15" x14ac:dyDescent="0.35">
      <c r="A745" s="1">
        <v>44498</v>
      </c>
      <c r="B745" s="4">
        <f>D745</f>
        <v>0.66666666666666663</v>
      </c>
      <c r="C745" s="4">
        <f>D745-$P$1</f>
        <v>0.625</v>
      </c>
      <c r="D745" s="4">
        <v>0.66666666666666663</v>
      </c>
      <c r="E745" t="s">
        <v>732</v>
      </c>
      <c r="F745" t="s">
        <v>733</v>
      </c>
      <c r="G745" s="3" t="s">
        <v>10</v>
      </c>
      <c r="H745" s="3">
        <v>2010</v>
      </c>
      <c r="I745" t="s">
        <v>734</v>
      </c>
      <c r="J745" t="s">
        <v>735</v>
      </c>
      <c r="K745" t="s">
        <v>736</v>
      </c>
      <c r="L745" t="s">
        <v>14</v>
      </c>
      <c r="M745" t="s">
        <v>14</v>
      </c>
      <c r="N745" s="45">
        <v>8.3379629629629637E-2</v>
      </c>
      <c r="O745" t="s">
        <v>1013</v>
      </c>
    </row>
    <row r="746" spans="1:15" x14ac:dyDescent="0.35">
      <c r="A746" s="1">
        <v>44498</v>
      </c>
      <c r="B746" s="4">
        <f>D746</f>
        <v>0.76041666666666663</v>
      </c>
      <c r="C746" s="4">
        <f>D746-$P$1</f>
        <v>0.71875</v>
      </c>
      <c r="D746" s="4">
        <v>0.76041666666666663</v>
      </c>
      <c r="E746" t="s">
        <v>737</v>
      </c>
      <c r="F746" t="s">
        <v>738</v>
      </c>
      <c r="G746" s="3" t="s">
        <v>10</v>
      </c>
      <c r="H746" s="3">
        <v>2020</v>
      </c>
      <c r="I746" t="s">
        <v>739</v>
      </c>
      <c r="J746" t="s">
        <v>740</v>
      </c>
      <c r="K746" t="s">
        <v>741</v>
      </c>
      <c r="L746" t="s">
        <v>51</v>
      </c>
      <c r="M746" t="s">
        <v>51</v>
      </c>
      <c r="N746" s="45">
        <v>6.5034722222222216E-2</v>
      </c>
      <c r="O746" t="s">
        <v>1012</v>
      </c>
    </row>
    <row r="747" spans="1:15" x14ac:dyDescent="0.35">
      <c r="A747" s="1">
        <v>44498</v>
      </c>
      <c r="B747" s="4">
        <f>D747</f>
        <v>0.83333333333333337</v>
      </c>
      <c r="C747" s="4">
        <f>D747-$P$1</f>
        <v>0.79166666666666674</v>
      </c>
      <c r="D747" s="4">
        <v>0.83333333333333337</v>
      </c>
      <c r="E747" t="s">
        <v>727</v>
      </c>
      <c r="F747" t="s">
        <v>728</v>
      </c>
      <c r="G747" s="3" t="s">
        <v>10</v>
      </c>
      <c r="H747" s="3">
        <v>2018</v>
      </c>
      <c r="I747" t="s">
        <v>729</v>
      </c>
      <c r="J747" s="38"/>
      <c r="K747" s="38" t="s">
        <v>109</v>
      </c>
      <c r="L747" s="38" t="s">
        <v>110</v>
      </c>
      <c r="M747" s="38" t="s">
        <v>110</v>
      </c>
      <c r="N747" s="45">
        <v>1.8229166666666668E-2</v>
      </c>
      <c r="O747" s="38" t="s">
        <v>1013</v>
      </c>
    </row>
    <row r="748" spans="1:15" x14ac:dyDescent="0.35">
      <c r="A748" s="1">
        <v>44498</v>
      </c>
      <c r="B748" s="4">
        <f>D748</f>
        <v>0.85416666666666663</v>
      </c>
      <c r="C748" s="4">
        <f>D748-$P$1</f>
        <v>0.8125</v>
      </c>
      <c r="D748" s="4">
        <v>0.85416666666666663</v>
      </c>
      <c r="E748" t="s">
        <v>742</v>
      </c>
      <c r="F748" t="s">
        <v>742</v>
      </c>
      <c r="G748" s="3" t="s">
        <v>10</v>
      </c>
      <c r="H748" s="3">
        <v>2021</v>
      </c>
      <c r="I748" t="s">
        <v>743</v>
      </c>
      <c r="J748" s="38" t="s">
        <v>744</v>
      </c>
      <c r="K748" s="38" t="s">
        <v>745</v>
      </c>
      <c r="L748" s="38" t="s">
        <v>7</v>
      </c>
      <c r="M748" s="38" t="s">
        <v>7</v>
      </c>
      <c r="N748" s="45">
        <v>9.6874999999999999E-3</v>
      </c>
      <c r="O748" s="38" t="s">
        <v>799</v>
      </c>
    </row>
    <row r="749" spans="1:15" x14ac:dyDescent="0.35">
      <c r="A749" s="1">
        <v>44498</v>
      </c>
      <c r="B749" s="4">
        <f>D749</f>
        <v>0.86458333333333337</v>
      </c>
      <c r="C749" s="4">
        <f>D749-$P$1</f>
        <v>0.82291666666666674</v>
      </c>
      <c r="D749" s="4">
        <v>0.86458333333333337</v>
      </c>
      <c r="E749" t="s">
        <v>746</v>
      </c>
      <c r="F749" t="s">
        <v>747</v>
      </c>
      <c r="G749" s="3" t="s">
        <v>10</v>
      </c>
      <c r="H749" s="3">
        <v>2021</v>
      </c>
      <c r="I749" t="s">
        <v>748</v>
      </c>
      <c r="J749" s="38" t="s">
        <v>749</v>
      </c>
      <c r="K749" s="38" t="s">
        <v>291</v>
      </c>
      <c r="L749" s="38" t="s">
        <v>7</v>
      </c>
      <c r="M749" s="38" t="s">
        <v>7</v>
      </c>
      <c r="N749" s="45">
        <v>9.8842592592592576E-3</v>
      </c>
      <c r="O749" s="38" t="s">
        <v>799</v>
      </c>
    </row>
    <row r="750" spans="1:15" x14ac:dyDescent="0.35">
      <c r="A750" s="1">
        <v>44498</v>
      </c>
      <c r="B750" s="4">
        <f>D750</f>
        <v>0.875</v>
      </c>
      <c r="C750" s="4">
        <f>D750-$P$1</f>
        <v>0.83333333333333337</v>
      </c>
      <c r="D750" s="4">
        <v>0.875</v>
      </c>
      <c r="E750" s="15" t="s">
        <v>795</v>
      </c>
      <c r="F750" s="15" t="s">
        <v>795</v>
      </c>
      <c r="G750" s="3" t="s">
        <v>10</v>
      </c>
      <c r="H750" s="3">
        <v>2021</v>
      </c>
      <c r="I750" t="s">
        <v>66</v>
      </c>
      <c r="J750" s="38" t="s">
        <v>34</v>
      </c>
      <c r="K750" s="38" t="s">
        <v>35</v>
      </c>
      <c r="L750" s="38" t="s">
        <v>67</v>
      </c>
      <c r="M750" s="38" t="s">
        <v>67</v>
      </c>
      <c r="N750" s="45">
        <v>3.4247685185185187E-2</v>
      </c>
      <c r="O750" s="38" t="s">
        <v>1011</v>
      </c>
    </row>
    <row r="751" spans="1:15" x14ac:dyDescent="0.35">
      <c r="A751" s="1">
        <v>44498</v>
      </c>
      <c r="B751" s="4">
        <f>D751</f>
        <v>0.91666666666666663</v>
      </c>
      <c r="C751" s="4">
        <f>D751-$P$1</f>
        <v>0.875</v>
      </c>
      <c r="D751" s="4">
        <v>0.91666666666666663</v>
      </c>
      <c r="E751" t="s">
        <v>750</v>
      </c>
      <c r="F751" t="s">
        <v>751</v>
      </c>
      <c r="G751" s="3">
        <v>16</v>
      </c>
      <c r="H751" s="3">
        <v>2008</v>
      </c>
      <c r="I751" t="s">
        <v>752</v>
      </c>
      <c r="J751" s="38" t="s">
        <v>753</v>
      </c>
      <c r="K751" s="38" t="s">
        <v>754</v>
      </c>
      <c r="L751" s="38" t="s">
        <v>20</v>
      </c>
      <c r="M751" s="38" t="s">
        <v>20</v>
      </c>
      <c r="N751" s="45">
        <v>7.4131944444444445E-2</v>
      </c>
      <c r="O751" s="38" t="s">
        <v>1012</v>
      </c>
    </row>
    <row r="752" spans="1:15" x14ac:dyDescent="0.35">
      <c r="A752" s="1">
        <v>44499</v>
      </c>
      <c r="B752" s="4">
        <f>D752</f>
        <v>0</v>
      </c>
      <c r="C752" s="4">
        <v>0.91666666666666663</v>
      </c>
      <c r="D752" s="4">
        <v>0</v>
      </c>
      <c r="E752" t="s">
        <v>390</v>
      </c>
      <c r="F752" t="s">
        <v>390</v>
      </c>
      <c r="G752" s="3" t="s">
        <v>10</v>
      </c>
      <c r="H752" s="3">
        <v>2019</v>
      </c>
      <c r="I752" t="s">
        <v>391</v>
      </c>
      <c r="J752" s="38" t="s">
        <v>227</v>
      </c>
      <c r="K752" s="38"/>
      <c r="L752" s="38" t="s">
        <v>78</v>
      </c>
      <c r="M752" s="38" t="s">
        <v>78</v>
      </c>
      <c r="N752" s="45">
        <v>3.2083333333333332E-2</v>
      </c>
      <c r="O752" s="38" t="s">
        <v>1011</v>
      </c>
    </row>
    <row r="753" spans="1:15" x14ac:dyDescent="0.35">
      <c r="A753" s="1">
        <v>44499</v>
      </c>
      <c r="B753" s="4">
        <f>D753</f>
        <v>3.8194444444444441E-2</v>
      </c>
      <c r="C753" s="4">
        <v>0.95486111111111116</v>
      </c>
      <c r="D753" s="4">
        <v>3.8194444444444441E-2</v>
      </c>
      <c r="E753" t="s">
        <v>553</v>
      </c>
      <c r="F753" t="s">
        <v>554</v>
      </c>
      <c r="G753" s="3" t="s">
        <v>10</v>
      </c>
      <c r="H753" s="3">
        <v>2019</v>
      </c>
      <c r="I753" t="s">
        <v>555</v>
      </c>
      <c r="J753" s="38" t="s">
        <v>227</v>
      </c>
      <c r="K753" s="38"/>
      <c r="L753" s="38" t="s">
        <v>78</v>
      </c>
      <c r="M753" s="38" t="s">
        <v>78</v>
      </c>
      <c r="N753" s="45">
        <v>3.2326388888888884E-2</v>
      </c>
      <c r="O753" s="38" t="s">
        <v>1011</v>
      </c>
    </row>
    <row r="754" spans="1:15" x14ac:dyDescent="0.35">
      <c r="A754" s="1">
        <v>44499</v>
      </c>
      <c r="B754" s="4">
        <f>D754</f>
        <v>7.6388888888888895E-2</v>
      </c>
      <c r="C754" s="4">
        <f>D754-$P$1</f>
        <v>3.4722222222222231E-2</v>
      </c>
      <c r="D754" s="4">
        <v>7.6388888888888895E-2</v>
      </c>
      <c r="E754" s="15" t="s">
        <v>795</v>
      </c>
      <c r="F754" s="15" t="s">
        <v>795</v>
      </c>
      <c r="G754" s="3" t="s">
        <v>10</v>
      </c>
      <c r="H754" s="3">
        <v>2021</v>
      </c>
      <c r="I754" t="s">
        <v>66</v>
      </c>
      <c r="J754" s="38" t="s">
        <v>34</v>
      </c>
      <c r="K754" s="38" t="s">
        <v>35</v>
      </c>
      <c r="L754" s="38" t="s">
        <v>67</v>
      </c>
      <c r="M754" s="38" t="s">
        <v>67</v>
      </c>
      <c r="N754" s="45">
        <v>3.4247685185185187E-2</v>
      </c>
      <c r="O754" s="38" t="s">
        <v>1011</v>
      </c>
    </row>
    <row r="755" spans="1:15" x14ac:dyDescent="0.35">
      <c r="A755" s="1">
        <v>44499</v>
      </c>
      <c r="B755" s="4">
        <f>D755</f>
        <v>0.11805555555555557</v>
      </c>
      <c r="C755" s="4">
        <f>D755-$P$1</f>
        <v>7.6388888888888895E-2</v>
      </c>
      <c r="D755" s="4">
        <v>0.11805555555555557</v>
      </c>
      <c r="E755" t="s">
        <v>737</v>
      </c>
      <c r="F755" t="s">
        <v>738</v>
      </c>
      <c r="G755" s="3" t="s">
        <v>10</v>
      </c>
      <c r="H755" s="3">
        <v>2020</v>
      </c>
      <c r="I755" t="s">
        <v>739</v>
      </c>
      <c r="J755" s="38" t="s">
        <v>740</v>
      </c>
      <c r="K755" s="38" t="s">
        <v>741</v>
      </c>
      <c r="L755" s="38" t="s">
        <v>51</v>
      </c>
      <c r="M755" s="38" t="s">
        <v>51</v>
      </c>
      <c r="N755" s="45">
        <v>6.5034722222222216E-2</v>
      </c>
      <c r="O755" s="38" t="s">
        <v>1012</v>
      </c>
    </row>
    <row r="756" spans="1:15" x14ac:dyDescent="0.35">
      <c r="A756" s="1">
        <v>44499</v>
      </c>
      <c r="B756" s="4">
        <f>D756</f>
        <v>0.19097222222222221</v>
      </c>
      <c r="C756" s="4">
        <f>D756-$P$1</f>
        <v>0.14930555555555555</v>
      </c>
      <c r="D756" s="4">
        <v>0.19097222222222221</v>
      </c>
      <c r="E756" t="s">
        <v>742</v>
      </c>
      <c r="F756" t="s">
        <v>742</v>
      </c>
      <c r="G756" s="3" t="s">
        <v>10</v>
      </c>
      <c r="H756" s="3">
        <v>2021</v>
      </c>
      <c r="I756" t="s">
        <v>743</v>
      </c>
      <c r="J756" t="s">
        <v>744</v>
      </c>
      <c r="K756" t="s">
        <v>745</v>
      </c>
      <c r="L756" t="s">
        <v>7</v>
      </c>
      <c r="M756" t="s">
        <v>7</v>
      </c>
      <c r="N756" s="45">
        <v>9.6874999999999999E-3</v>
      </c>
      <c r="O756" t="s">
        <v>799</v>
      </c>
    </row>
    <row r="757" spans="1:15" x14ac:dyDescent="0.35">
      <c r="A757" s="1">
        <v>44499</v>
      </c>
      <c r="B757" s="4">
        <f>D757</f>
        <v>0.20138888888888887</v>
      </c>
      <c r="C757" s="4">
        <f>D757-$P$1</f>
        <v>0.15972222222222221</v>
      </c>
      <c r="D757" s="4">
        <v>0.20138888888888887</v>
      </c>
      <c r="E757" t="s">
        <v>746</v>
      </c>
      <c r="F757" t="s">
        <v>747</v>
      </c>
      <c r="G757" s="3" t="s">
        <v>10</v>
      </c>
      <c r="H757" s="3">
        <v>2021</v>
      </c>
      <c r="I757" t="s">
        <v>748</v>
      </c>
      <c r="J757" t="s">
        <v>749</v>
      </c>
      <c r="K757" t="s">
        <v>291</v>
      </c>
      <c r="L757" t="s">
        <v>7</v>
      </c>
      <c r="M757" t="s">
        <v>7</v>
      </c>
      <c r="N757" s="45">
        <v>9.8842592592592576E-3</v>
      </c>
      <c r="O757" t="s">
        <v>799</v>
      </c>
    </row>
    <row r="758" spans="1:15" x14ac:dyDescent="0.35">
      <c r="A758" s="1">
        <v>44499</v>
      </c>
      <c r="B758" s="4">
        <f>D758</f>
        <v>0.21527777777777779</v>
      </c>
      <c r="C758" s="4">
        <f>D758-$P$1</f>
        <v>0.17361111111111113</v>
      </c>
      <c r="D758" s="4">
        <v>0.21527777777777779</v>
      </c>
      <c r="E758" t="s">
        <v>390</v>
      </c>
      <c r="F758" t="s">
        <v>390</v>
      </c>
      <c r="G758" s="3" t="s">
        <v>10</v>
      </c>
      <c r="H758" s="3">
        <v>2019</v>
      </c>
      <c r="I758" t="s">
        <v>391</v>
      </c>
      <c r="J758" t="s">
        <v>227</v>
      </c>
      <c r="L758" t="s">
        <v>78</v>
      </c>
      <c r="M758" t="s">
        <v>78</v>
      </c>
      <c r="N758" s="45">
        <v>3.2083333333333332E-2</v>
      </c>
      <c r="O758" t="s">
        <v>1011</v>
      </c>
    </row>
    <row r="759" spans="1:15" x14ac:dyDescent="0.35">
      <c r="A759" s="1">
        <v>44499</v>
      </c>
      <c r="B759" s="4">
        <f>D759</f>
        <v>0.25</v>
      </c>
      <c r="C759" s="4">
        <f>D759-$P$1</f>
        <v>0.20833333333333334</v>
      </c>
      <c r="D759" s="4">
        <v>0.25</v>
      </c>
      <c r="E759" t="s">
        <v>727</v>
      </c>
      <c r="F759" t="s">
        <v>728</v>
      </c>
      <c r="G759" s="3" t="s">
        <v>10</v>
      </c>
      <c r="H759" s="3">
        <v>2018</v>
      </c>
      <c r="I759" t="s">
        <v>729</v>
      </c>
      <c r="K759" t="s">
        <v>109</v>
      </c>
      <c r="L759" t="s">
        <v>110</v>
      </c>
      <c r="M759" t="s">
        <v>110</v>
      </c>
      <c r="N759" s="45">
        <v>1.8229166666666668E-2</v>
      </c>
      <c r="O759" t="s">
        <v>1013</v>
      </c>
    </row>
    <row r="760" spans="1:15" x14ac:dyDescent="0.35">
      <c r="A760" s="1">
        <v>44499</v>
      </c>
      <c r="B760" s="4">
        <f>D760</f>
        <v>0.27083333333333331</v>
      </c>
      <c r="C760" s="4">
        <f>D760-$P$1</f>
        <v>0.22916666666666666</v>
      </c>
      <c r="D760" s="4">
        <v>0.27083333333333331</v>
      </c>
      <c r="E760" t="s">
        <v>755</v>
      </c>
      <c r="F760" t="s">
        <v>756</v>
      </c>
      <c r="G760" s="3" t="s">
        <v>10</v>
      </c>
      <c r="H760" s="3">
        <v>2020</v>
      </c>
      <c r="I760" t="s">
        <v>409</v>
      </c>
      <c r="J760" t="s">
        <v>34</v>
      </c>
      <c r="K760" t="s">
        <v>411</v>
      </c>
      <c r="L760" t="s">
        <v>67</v>
      </c>
      <c r="M760" t="s">
        <v>67</v>
      </c>
      <c r="N760" s="45">
        <v>3.3912037037037039E-2</v>
      </c>
      <c r="O760" t="s">
        <v>1011</v>
      </c>
    </row>
    <row r="761" spans="1:15" x14ac:dyDescent="0.35">
      <c r="A761" s="1">
        <v>44499</v>
      </c>
      <c r="B761" s="4">
        <f>D761</f>
        <v>0.3125</v>
      </c>
      <c r="C761" s="4">
        <f>D761-$P$1</f>
        <v>0.27083333333333331</v>
      </c>
      <c r="D761" s="4">
        <v>0.3125</v>
      </c>
      <c r="E761" s="7" t="s">
        <v>809</v>
      </c>
      <c r="F761" s="7" t="s">
        <v>810</v>
      </c>
      <c r="G761" s="8"/>
      <c r="H761" s="8"/>
      <c r="I761" s="7"/>
      <c r="J761" s="7"/>
      <c r="K761" s="7"/>
      <c r="L761" s="7"/>
      <c r="M761" s="7"/>
      <c r="N761" s="8"/>
      <c r="O761" s="7"/>
    </row>
    <row r="762" spans="1:15" x14ac:dyDescent="0.35">
      <c r="A762" s="1">
        <v>44499</v>
      </c>
      <c r="B762" s="4">
        <f>D762</f>
        <v>0.33333333333333331</v>
      </c>
      <c r="C762" s="4">
        <f>D762-$P$1</f>
        <v>0.29166666666666663</v>
      </c>
      <c r="D762" s="4">
        <v>0.33333333333333331</v>
      </c>
      <c r="E762" s="7" t="s">
        <v>809</v>
      </c>
      <c r="F762" s="7" t="s">
        <v>810</v>
      </c>
      <c r="G762" s="8"/>
      <c r="H762" s="8"/>
      <c r="I762" s="7"/>
      <c r="J762" s="7"/>
      <c r="K762" s="7"/>
      <c r="L762" s="7"/>
      <c r="M762" s="7"/>
      <c r="N762" s="8"/>
      <c r="O762" s="7"/>
    </row>
    <row r="763" spans="1:15" x14ac:dyDescent="0.35">
      <c r="A763" s="1">
        <v>44499</v>
      </c>
      <c r="B763" s="4">
        <f>D763</f>
        <v>0.35416666666666669</v>
      </c>
      <c r="C763" s="4">
        <f>D763-$P$1</f>
        <v>0.3125</v>
      </c>
      <c r="D763" s="4">
        <v>0.35416666666666669</v>
      </c>
      <c r="E763" s="7" t="s">
        <v>809</v>
      </c>
      <c r="F763" s="7" t="s">
        <v>810</v>
      </c>
      <c r="G763" s="8"/>
      <c r="H763" s="8"/>
      <c r="I763" s="7"/>
      <c r="J763" s="7"/>
      <c r="K763" s="7"/>
      <c r="L763" s="7"/>
      <c r="M763" s="7"/>
      <c r="N763" s="8"/>
      <c r="O763" s="7"/>
    </row>
    <row r="764" spans="1:15" x14ac:dyDescent="0.35">
      <c r="A764" s="1">
        <v>44499</v>
      </c>
      <c r="B764" s="4">
        <f>D764</f>
        <v>0.375</v>
      </c>
      <c r="C764" s="4">
        <f>D764-$P$1</f>
        <v>0.33333333333333331</v>
      </c>
      <c r="D764" s="4">
        <v>0.375</v>
      </c>
      <c r="E764" s="7" t="s">
        <v>809</v>
      </c>
      <c r="F764" s="7" t="s">
        <v>810</v>
      </c>
      <c r="G764" s="8"/>
      <c r="H764" s="8"/>
      <c r="I764" s="7"/>
      <c r="J764" s="7"/>
      <c r="K764" s="7"/>
      <c r="L764" s="7"/>
      <c r="M764" s="7"/>
      <c r="N764" s="8"/>
      <c r="O764" s="7"/>
    </row>
    <row r="765" spans="1:15" x14ac:dyDescent="0.35">
      <c r="A765" s="1">
        <v>44499</v>
      </c>
      <c r="B765" s="4">
        <f>D765</f>
        <v>0.39583333333333331</v>
      </c>
      <c r="C765" s="4">
        <f>D765-$P$1</f>
        <v>0.35416666666666663</v>
      </c>
      <c r="D765" s="4">
        <v>0.39583333333333331</v>
      </c>
      <c r="E765" s="7" t="s">
        <v>809</v>
      </c>
      <c r="F765" s="7" t="s">
        <v>810</v>
      </c>
      <c r="G765" s="8"/>
      <c r="H765" s="8"/>
      <c r="I765" s="7"/>
      <c r="J765" s="7"/>
      <c r="K765" s="7"/>
      <c r="L765" s="7"/>
      <c r="M765" s="7"/>
      <c r="N765" s="8"/>
      <c r="O765" s="7"/>
    </row>
    <row r="766" spans="1:15" x14ac:dyDescent="0.35">
      <c r="A766" s="1">
        <v>44499</v>
      </c>
      <c r="B766" s="4">
        <f>D766</f>
        <v>0.41666666666666669</v>
      </c>
      <c r="C766" s="4">
        <f>D766-$P$1</f>
        <v>0.375</v>
      </c>
      <c r="D766" s="4">
        <v>0.41666666666666669</v>
      </c>
      <c r="E766" s="7" t="s">
        <v>809</v>
      </c>
      <c r="F766" s="7" t="s">
        <v>810</v>
      </c>
      <c r="G766" s="8"/>
      <c r="H766" s="8"/>
      <c r="I766" s="7"/>
      <c r="J766" s="7"/>
      <c r="K766" s="7"/>
      <c r="L766" s="7"/>
      <c r="M766" s="7"/>
      <c r="N766" s="8"/>
      <c r="O766" s="7"/>
    </row>
    <row r="767" spans="1:15" x14ac:dyDescent="0.35">
      <c r="A767" s="1">
        <v>44499</v>
      </c>
      <c r="B767" s="4">
        <f>D767</f>
        <v>0.4375</v>
      </c>
      <c r="C767" s="4">
        <f>D767-$P$1</f>
        <v>0.39583333333333331</v>
      </c>
      <c r="D767" s="4">
        <v>0.4375</v>
      </c>
      <c r="E767" s="7" t="s">
        <v>809</v>
      </c>
      <c r="F767" s="7" t="s">
        <v>810</v>
      </c>
      <c r="G767" s="8"/>
      <c r="H767" s="8"/>
      <c r="I767" s="7"/>
      <c r="J767" s="7"/>
      <c r="K767" s="7"/>
      <c r="L767" s="7"/>
      <c r="M767" s="7"/>
      <c r="N767" s="8"/>
      <c r="O767" s="7"/>
    </row>
    <row r="768" spans="1:15" x14ac:dyDescent="0.35">
      <c r="A768" s="1">
        <v>44499</v>
      </c>
      <c r="B768" s="4">
        <f>D768</f>
        <v>0.45833333333333331</v>
      </c>
      <c r="C768" s="4">
        <f>D768-$P$1</f>
        <v>0.41666666666666663</v>
      </c>
      <c r="D768" s="4">
        <v>0.45833333333333331</v>
      </c>
      <c r="E768" t="s">
        <v>755</v>
      </c>
      <c r="F768" t="s">
        <v>756</v>
      </c>
      <c r="G768" s="3" t="s">
        <v>10</v>
      </c>
      <c r="H768" s="3">
        <v>2020</v>
      </c>
      <c r="I768" t="s">
        <v>409</v>
      </c>
      <c r="J768" t="s">
        <v>34</v>
      </c>
      <c r="K768" t="s">
        <v>411</v>
      </c>
      <c r="L768" t="s">
        <v>67</v>
      </c>
      <c r="M768" t="s">
        <v>67</v>
      </c>
      <c r="N768" s="45">
        <v>3.3912037037037039E-2</v>
      </c>
      <c r="O768" t="s">
        <v>1011</v>
      </c>
    </row>
    <row r="769" spans="1:15" x14ac:dyDescent="0.35">
      <c r="A769" s="1">
        <v>44499</v>
      </c>
      <c r="B769" s="4">
        <f>D769</f>
        <v>0.5</v>
      </c>
      <c r="C769" s="4">
        <f>D769-$P$1</f>
        <v>0.45833333333333331</v>
      </c>
      <c r="D769" s="4">
        <v>0.5</v>
      </c>
      <c r="E769" t="s">
        <v>1026</v>
      </c>
      <c r="F769" t="s">
        <v>1027</v>
      </c>
      <c r="G769" s="3" t="s">
        <v>10</v>
      </c>
      <c r="H769" s="3">
        <v>2019</v>
      </c>
      <c r="I769" t="s">
        <v>1021</v>
      </c>
      <c r="J769" t="s">
        <v>164</v>
      </c>
      <c r="K769" t="s">
        <v>165</v>
      </c>
      <c r="L769" t="s">
        <v>166</v>
      </c>
      <c r="M769" t="s">
        <v>166</v>
      </c>
      <c r="N769" s="45">
        <v>3.1192129629629629E-2</v>
      </c>
      <c r="O769" t="s">
        <v>1011</v>
      </c>
    </row>
    <row r="770" spans="1:15" x14ac:dyDescent="0.35">
      <c r="A770" s="1">
        <v>44499</v>
      </c>
      <c r="B770" s="4">
        <f>D770</f>
        <v>0.54166666666666663</v>
      </c>
      <c r="C770" s="4">
        <f>D770-$P$1</f>
        <v>0.49999999999999994</v>
      </c>
      <c r="D770" s="4">
        <v>0.54166666666666663</v>
      </c>
      <c r="E770" t="s">
        <v>1028</v>
      </c>
      <c r="F770" t="s">
        <v>1029</v>
      </c>
      <c r="G770" s="3" t="s">
        <v>10</v>
      </c>
      <c r="H770" s="3">
        <v>2019</v>
      </c>
      <c r="I770" t="s">
        <v>1032</v>
      </c>
      <c r="J770" t="s">
        <v>164</v>
      </c>
      <c r="K770" t="s">
        <v>165</v>
      </c>
      <c r="L770" t="s">
        <v>166</v>
      </c>
      <c r="M770" t="s">
        <v>166</v>
      </c>
      <c r="N770" s="45">
        <v>3.1192129629629629E-2</v>
      </c>
      <c r="O770" t="s">
        <v>1011</v>
      </c>
    </row>
    <row r="771" spans="1:15" x14ac:dyDescent="0.35">
      <c r="A771" s="1">
        <v>44499</v>
      </c>
      <c r="B771" s="4">
        <f>D771</f>
        <v>0.58333333333333337</v>
      </c>
      <c r="C771" s="4">
        <f>D771-$P$1</f>
        <v>0.54166666666666674</v>
      </c>
      <c r="D771" s="4">
        <v>0.58333333333333337</v>
      </c>
      <c r="E771" t="s">
        <v>1033</v>
      </c>
      <c r="F771" t="s">
        <v>1030</v>
      </c>
      <c r="G771" s="3" t="s">
        <v>10</v>
      </c>
      <c r="H771" s="3">
        <v>2019</v>
      </c>
      <c r="I771" t="s">
        <v>1034</v>
      </c>
      <c r="J771" t="s">
        <v>164</v>
      </c>
      <c r="K771" t="s">
        <v>165</v>
      </c>
      <c r="L771" t="s">
        <v>166</v>
      </c>
      <c r="M771" t="s">
        <v>166</v>
      </c>
      <c r="N771" s="45">
        <v>3.1192129629629629E-2</v>
      </c>
      <c r="O771" t="s">
        <v>1011</v>
      </c>
    </row>
    <row r="772" spans="1:15" x14ac:dyDescent="0.35">
      <c r="A772" s="1">
        <v>44499</v>
      </c>
      <c r="B772" s="4">
        <f>D772</f>
        <v>0.625</v>
      </c>
      <c r="C772" s="4">
        <f>D772-$P$1</f>
        <v>0.58333333333333337</v>
      </c>
      <c r="D772" s="4">
        <v>0.625</v>
      </c>
      <c r="E772" t="s">
        <v>727</v>
      </c>
      <c r="F772" t="s">
        <v>728</v>
      </c>
      <c r="G772" s="3" t="s">
        <v>10</v>
      </c>
      <c r="H772" s="3">
        <v>2018</v>
      </c>
      <c r="I772" t="s">
        <v>729</v>
      </c>
      <c r="K772" t="s">
        <v>109</v>
      </c>
      <c r="L772" t="s">
        <v>110</v>
      </c>
      <c r="M772" t="s">
        <v>110</v>
      </c>
      <c r="N772" s="45">
        <v>1.8229166666666668E-2</v>
      </c>
      <c r="O772" t="s">
        <v>1013</v>
      </c>
    </row>
    <row r="773" spans="1:15" x14ac:dyDescent="0.35">
      <c r="A773" s="1">
        <v>44499</v>
      </c>
      <c r="B773" s="4">
        <f>D773</f>
        <v>0.64583333333333337</v>
      </c>
      <c r="C773" s="4">
        <f>D773-$P$1</f>
        <v>0.60416666666666674</v>
      </c>
      <c r="D773" s="4">
        <v>0.64583333333333337</v>
      </c>
      <c r="E773" t="s">
        <v>742</v>
      </c>
      <c r="F773" t="s">
        <v>742</v>
      </c>
      <c r="G773" s="3" t="s">
        <v>10</v>
      </c>
      <c r="H773" s="3">
        <v>2021</v>
      </c>
      <c r="I773" t="s">
        <v>743</v>
      </c>
      <c r="J773" t="s">
        <v>744</v>
      </c>
      <c r="K773" t="s">
        <v>745</v>
      </c>
      <c r="L773" t="s">
        <v>7</v>
      </c>
      <c r="M773" t="s">
        <v>7</v>
      </c>
      <c r="N773" s="45">
        <v>9.6874999999999999E-3</v>
      </c>
      <c r="O773" t="s">
        <v>799</v>
      </c>
    </row>
    <row r="774" spans="1:15" x14ac:dyDescent="0.35">
      <c r="A774" s="1">
        <v>44499</v>
      </c>
      <c r="B774" s="4">
        <f>D774</f>
        <v>0.65625</v>
      </c>
      <c r="C774" s="4">
        <f>D774-$P$1</f>
        <v>0.61458333333333337</v>
      </c>
      <c r="D774" s="4">
        <v>0.65625</v>
      </c>
      <c r="E774" t="s">
        <v>746</v>
      </c>
      <c r="F774" t="s">
        <v>747</v>
      </c>
      <c r="G774" s="3" t="s">
        <v>10</v>
      </c>
      <c r="H774" s="3">
        <v>2021</v>
      </c>
      <c r="I774" t="s">
        <v>748</v>
      </c>
      <c r="J774" t="s">
        <v>749</v>
      </c>
      <c r="K774" t="s">
        <v>291</v>
      </c>
      <c r="L774" t="s">
        <v>7</v>
      </c>
      <c r="M774" t="s">
        <v>7</v>
      </c>
      <c r="N774" s="45">
        <v>9.8842592592592576E-3</v>
      </c>
      <c r="O774" t="s">
        <v>799</v>
      </c>
    </row>
    <row r="775" spans="1:15" x14ac:dyDescent="0.35">
      <c r="A775" s="1">
        <v>44499</v>
      </c>
      <c r="B775" s="4">
        <f>D775</f>
        <v>0.66666666666666663</v>
      </c>
      <c r="C775" s="4">
        <f>D775-$P$1</f>
        <v>0.625</v>
      </c>
      <c r="D775" s="4">
        <v>0.66666666666666663</v>
      </c>
      <c r="E775" t="s">
        <v>750</v>
      </c>
      <c r="F775" t="s">
        <v>751</v>
      </c>
      <c r="G775" s="3">
        <v>16</v>
      </c>
      <c r="H775" s="3">
        <v>2008</v>
      </c>
      <c r="I775" t="s">
        <v>752</v>
      </c>
      <c r="J775" t="s">
        <v>753</v>
      </c>
      <c r="K775" t="s">
        <v>754</v>
      </c>
      <c r="L775" t="s">
        <v>20</v>
      </c>
      <c r="M775" t="s">
        <v>20</v>
      </c>
      <c r="N775" s="45">
        <v>7.4131944444444445E-2</v>
      </c>
      <c r="O775" t="s">
        <v>1012</v>
      </c>
    </row>
    <row r="776" spans="1:15" x14ac:dyDescent="0.35">
      <c r="A776" s="1">
        <v>44499</v>
      </c>
      <c r="B776" s="4">
        <f>D776</f>
        <v>0.75</v>
      </c>
      <c r="C776" s="4">
        <f>D776-$P$1</f>
        <v>0.70833333333333337</v>
      </c>
      <c r="D776" s="4">
        <v>0.75</v>
      </c>
      <c r="E776" s="15" t="s">
        <v>795</v>
      </c>
      <c r="F776" s="15" t="s">
        <v>795</v>
      </c>
      <c r="G776" s="3" t="s">
        <v>10</v>
      </c>
      <c r="H776" s="3">
        <v>2021</v>
      </c>
      <c r="I776" t="s">
        <v>66</v>
      </c>
      <c r="J776" t="s">
        <v>34</v>
      </c>
      <c r="K776" t="s">
        <v>35</v>
      </c>
      <c r="L776" t="s">
        <v>67</v>
      </c>
      <c r="M776" t="s">
        <v>67</v>
      </c>
      <c r="N776" s="45">
        <v>3.4247685185185187E-2</v>
      </c>
      <c r="O776" t="s">
        <v>1011</v>
      </c>
    </row>
    <row r="777" spans="1:15" x14ac:dyDescent="0.35">
      <c r="A777" s="1">
        <v>44499</v>
      </c>
      <c r="B777" s="4">
        <f>D777</f>
        <v>0.79166666666666663</v>
      </c>
      <c r="C777" s="4">
        <f>D777-$P$1</f>
        <v>0.75</v>
      </c>
      <c r="D777" s="4">
        <v>0.79166666666666663</v>
      </c>
      <c r="E777" t="s">
        <v>757</v>
      </c>
      <c r="F777" t="s">
        <v>758</v>
      </c>
      <c r="G777" s="3" t="s">
        <v>10</v>
      </c>
      <c r="H777" s="3">
        <v>2019</v>
      </c>
      <c r="I777" t="s">
        <v>759</v>
      </c>
      <c r="J777" t="s">
        <v>760</v>
      </c>
      <c r="K777" t="s">
        <v>357</v>
      </c>
      <c r="L777" t="s">
        <v>31</v>
      </c>
      <c r="M777" t="s">
        <v>31</v>
      </c>
      <c r="N777" s="45">
        <v>0</v>
      </c>
      <c r="O777" t="s">
        <v>1012</v>
      </c>
    </row>
    <row r="778" spans="1:15" x14ac:dyDescent="0.35">
      <c r="A778" s="1">
        <v>44499</v>
      </c>
      <c r="B778" s="4">
        <f>D778</f>
        <v>0.83333333333333337</v>
      </c>
      <c r="C778" s="4">
        <f>D778-$P$1</f>
        <v>0.79166666666666674</v>
      </c>
      <c r="D778" s="4">
        <v>0.83333333333333337</v>
      </c>
      <c r="E778" t="s">
        <v>676</v>
      </c>
      <c r="F778" t="s">
        <v>677</v>
      </c>
      <c r="G778" s="3" t="s">
        <v>42</v>
      </c>
      <c r="H778" s="3">
        <v>2005</v>
      </c>
      <c r="I778" t="s">
        <v>678</v>
      </c>
      <c r="J778" t="s">
        <v>123</v>
      </c>
      <c r="K778" t="s">
        <v>124</v>
      </c>
      <c r="L778" t="s">
        <v>20</v>
      </c>
      <c r="M778" t="s">
        <v>20</v>
      </c>
      <c r="N778" s="45">
        <v>6.1805555555555558E-2</v>
      </c>
      <c r="O778" t="s">
        <v>1017</v>
      </c>
    </row>
    <row r="779" spans="1:15" x14ac:dyDescent="0.35">
      <c r="A779" s="1">
        <v>44499</v>
      </c>
      <c r="B779" s="4">
        <f>D779</f>
        <v>0.90625</v>
      </c>
      <c r="C779" s="4">
        <f>D779-$P$1</f>
        <v>0.86458333333333337</v>
      </c>
      <c r="D779" s="4">
        <v>0.90625</v>
      </c>
      <c r="E779" t="s">
        <v>587</v>
      </c>
      <c r="F779" t="s">
        <v>761</v>
      </c>
      <c r="G779" s="3" t="s">
        <v>10</v>
      </c>
      <c r="H779" s="3">
        <v>2013</v>
      </c>
      <c r="I779" t="s">
        <v>589</v>
      </c>
      <c r="K779" t="s">
        <v>315</v>
      </c>
      <c r="L779" t="s">
        <v>7</v>
      </c>
      <c r="M779" t="s">
        <v>7</v>
      </c>
      <c r="N779" s="45">
        <v>3.0439814814814821E-3</v>
      </c>
      <c r="O779" t="s">
        <v>1012</v>
      </c>
    </row>
    <row r="780" spans="1:15" x14ac:dyDescent="0.35">
      <c r="A780" s="1">
        <v>44499</v>
      </c>
      <c r="B780" s="4">
        <f>D780</f>
        <v>0.91319444444444453</v>
      </c>
      <c r="C780" s="4">
        <f>D780-$P$1</f>
        <v>0.8715277777777779</v>
      </c>
      <c r="D780" s="4">
        <v>0.91319444444444453</v>
      </c>
      <c r="E780" t="s">
        <v>587</v>
      </c>
      <c r="F780" t="s">
        <v>762</v>
      </c>
      <c r="G780" s="3" t="s">
        <v>10</v>
      </c>
      <c r="H780" s="3">
        <v>2013</v>
      </c>
      <c r="I780" t="s">
        <v>589</v>
      </c>
      <c r="K780" t="s">
        <v>315</v>
      </c>
      <c r="L780" t="s">
        <v>7</v>
      </c>
      <c r="M780" t="s">
        <v>7</v>
      </c>
      <c r="N780" s="45">
        <v>1.7476851851851852E-3</v>
      </c>
      <c r="O780" t="s">
        <v>1012</v>
      </c>
    </row>
    <row r="781" spans="1:15" x14ac:dyDescent="0.35">
      <c r="A781" s="1">
        <v>44499</v>
      </c>
      <c r="B781" s="4">
        <f>D781</f>
        <v>0.91666666666666663</v>
      </c>
      <c r="C781" s="4">
        <f>D781-$P$1</f>
        <v>0.875</v>
      </c>
      <c r="D781" s="4">
        <v>0.91666666666666663</v>
      </c>
      <c r="E781" t="s">
        <v>763</v>
      </c>
      <c r="F781" t="s">
        <v>764</v>
      </c>
      <c r="G781" s="3" t="s">
        <v>623</v>
      </c>
      <c r="H781" s="3">
        <v>2013</v>
      </c>
      <c r="I781" t="s">
        <v>765</v>
      </c>
      <c r="J781" t="s">
        <v>766</v>
      </c>
      <c r="K781" t="s">
        <v>767</v>
      </c>
      <c r="L781" t="s">
        <v>67</v>
      </c>
      <c r="M781" t="s">
        <v>67</v>
      </c>
      <c r="N781" s="45">
        <v>8.0844907407407407E-2</v>
      </c>
      <c r="O781" t="s">
        <v>1016</v>
      </c>
    </row>
    <row r="782" spans="1:15" x14ac:dyDescent="0.35">
      <c r="A782" s="1">
        <v>44500</v>
      </c>
      <c r="B782" s="4">
        <f>D782</f>
        <v>6.9444444444444441E-3</v>
      </c>
      <c r="C782" s="4">
        <v>0.92361111111111116</v>
      </c>
      <c r="D782" s="4">
        <v>6.9444444444444441E-3</v>
      </c>
      <c r="E782" t="s">
        <v>768</v>
      </c>
      <c r="F782" t="s">
        <v>769</v>
      </c>
      <c r="G782" s="3" t="s">
        <v>42</v>
      </c>
      <c r="H782" s="3">
        <v>2008</v>
      </c>
      <c r="I782" t="s">
        <v>770</v>
      </c>
      <c r="J782" t="s">
        <v>771</v>
      </c>
      <c r="K782" t="s">
        <v>772</v>
      </c>
      <c r="L782" t="s">
        <v>20</v>
      </c>
      <c r="M782" t="s">
        <v>20</v>
      </c>
      <c r="N782" s="45">
        <v>7.2129629629629641E-2</v>
      </c>
      <c r="O782" t="s">
        <v>1016</v>
      </c>
    </row>
    <row r="783" spans="1:15" x14ac:dyDescent="0.35">
      <c r="A783" s="1">
        <v>44500</v>
      </c>
      <c r="B783" s="4">
        <f>D783</f>
        <v>8.6805555555555566E-2</v>
      </c>
      <c r="C783" s="4">
        <f>D783-$P$1</f>
        <v>4.5138888888888902E-2</v>
      </c>
      <c r="D783" s="4">
        <v>8.6805555555555566E-2</v>
      </c>
      <c r="E783" t="s">
        <v>757</v>
      </c>
      <c r="F783" t="s">
        <v>758</v>
      </c>
      <c r="G783" s="3" t="s">
        <v>10</v>
      </c>
      <c r="H783" s="3">
        <v>2019</v>
      </c>
      <c r="I783" t="s">
        <v>759</v>
      </c>
      <c r="J783" t="s">
        <v>760</v>
      </c>
      <c r="K783" t="s">
        <v>357</v>
      </c>
      <c r="L783" t="s">
        <v>31</v>
      </c>
      <c r="M783" t="s">
        <v>31</v>
      </c>
      <c r="N783" s="45">
        <v>0</v>
      </c>
      <c r="O783" t="s">
        <v>1012</v>
      </c>
    </row>
    <row r="784" spans="1:15" x14ac:dyDescent="0.35">
      <c r="A784" s="1">
        <v>44500</v>
      </c>
      <c r="B784" s="4">
        <f>D784</f>
        <v>0.12847222222222224</v>
      </c>
      <c r="C784" s="4">
        <f>D784-$P$1</f>
        <v>8.680555555555558E-2</v>
      </c>
      <c r="D784" s="4">
        <v>0.12847222222222224</v>
      </c>
      <c r="E784" t="s">
        <v>676</v>
      </c>
      <c r="F784" t="s">
        <v>677</v>
      </c>
      <c r="G784" s="3" t="s">
        <v>42</v>
      </c>
      <c r="H784" s="3">
        <v>2005</v>
      </c>
      <c r="I784" t="s">
        <v>678</v>
      </c>
      <c r="J784" t="s">
        <v>123</v>
      </c>
      <c r="K784" t="s">
        <v>124</v>
      </c>
      <c r="L784" t="s">
        <v>20</v>
      </c>
      <c r="M784" t="s">
        <v>20</v>
      </c>
      <c r="N784" s="45">
        <v>6.1805555555555558E-2</v>
      </c>
      <c r="O784" t="s">
        <v>1017</v>
      </c>
    </row>
    <row r="785" spans="1:15" x14ac:dyDescent="0.35">
      <c r="A785" s="1">
        <v>44500</v>
      </c>
      <c r="B785" s="4">
        <f>D785</f>
        <v>0.20138888888888887</v>
      </c>
      <c r="C785" s="4">
        <f>D785-$P$1</f>
        <v>0.15972222222222221</v>
      </c>
      <c r="D785" s="4">
        <v>0.20138888888888887</v>
      </c>
      <c r="E785" t="s">
        <v>587</v>
      </c>
      <c r="F785" t="s">
        <v>761</v>
      </c>
      <c r="G785" s="3" t="s">
        <v>10</v>
      </c>
      <c r="H785" s="3">
        <v>2013</v>
      </c>
      <c r="I785" t="s">
        <v>589</v>
      </c>
      <c r="K785" t="s">
        <v>315</v>
      </c>
      <c r="L785" t="s">
        <v>7</v>
      </c>
      <c r="M785" t="s">
        <v>7</v>
      </c>
      <c r="N785" s="45">
        <v>3.0439814814814821E-3</v>
      </c>
      <c r="O785" t="s">
        <v>1012</v>
      </c>
    </row>
    <row r="786" spans="1:15" x14ac:dyDescent="0.35">
      <c r="A786" s="1">
        <v>44500</v>
      </c>
      <c r="B786" s="4">
        <f>D786</f>
        <v>0.20833333333333334</v>
      </c>
      <c r="C786" s="4">
        <f>D786-$P$1</f>
        <v>0.16666666666666669</v>
      </c>
      <c r="D786" s="4">
        <v>0.20833333333333334</v>
      </c>
      <c r="E786" t="s">
        <v>646</v>
      </c>
      <c r="F786" t="s">
        <v>647</v>
      </c>
      <c r="G786" s="3" t="s">
        <v>10</v>
      </c>
      <c r="H786" s="3">
        <v>2009</v>
      </c>
      <c r="I786" t="s">
        <v>648</v>
      </c>
      <c r="J786" t="s">
        <v>649</v>
      </c>
      <c r="K786" t="s">
        <v>650</v>
      </c>
      <c r="L786" t="s">
        <v>31</v>
      </c>
      <c r="M786" t="s">
        <v>31</v>
      </c>
      <c r="N786" s="45">
        <v>3.4722222222222224E-2</v>
      </c>
      <c r="O786" t="s">
        <v>1016</v>
      </c>
    </row>
    <row r="787" spans="1:15" x14ac:dyDescent="0.35">
      <c r="A787" s="1">
        <v>44500</v>
      </c>
      <c r="B787" s="4">
        <f>D787</f>
        <v>0.25</v>
      </c>
      <c r="C787" s="4">
        <f>D787-$P$1</f>
        <v>0.20833333333333334</v>
      </c>
      <c r="D787" s="4">
        <v>0.25</v>
      </c>
      <c r="E787" t="s">
        <v>773</v>
      </c>
      <c r="F787" t="s">
        <v>774</v>
      </c>
      <c r="G787" s="3" t="s">
        <v>10</v>
      </c>
      <c r="H787" s="3">
        <v>2018</v>
      </c>
      <c r="I787" t="s">
        <v>775</v>
      </c>
      <c r="K787" t="s">
        <v>109</v>
      </c>
      <c r="L787" t="s">
        <v>110</v>
      </c>
      <c r="M787" t="s">
        <v>110</v>
      </c>
      <c r="N787" s="45">
        <v>1.8298611111111113E-2</v>
      </c>
      <c r="O787" t="s">
        <v>1013</v>
      </c>
    </row>
    <row r="788" spans="1:15" x14ac:dyDescent="0.35">
      <c r="A788" s="1">
        <v>44500</v>
      </c>
      <c r="B788" s="4">
        <f>D788</f>
        <v>0.27083333333333331</v>
      </c>
      <c r="C788" s="4">
        <f>D788-$P$1</f>
        <v>0.22916666666666666</v>
      </c>
      <c r="D788" s="4">
        <v>0.27083333333333331</v>
      </c>
      <c r="E788" t="s">
        <v>776</v>
      </c>
      <c r="F788" t="s">
        <v>777</v>
      </c>
      <c r="G788" s="3" t="s">
        <v>10</v>
      </c>
      <c r="H788" s="3">
        <v>2020</v>
      </c>
      <c r="I788" t="s">
        <v>409</v>
      </c>
      <c r="J788" t="s">
        <v>34</v>
      </c>
      <c r="K788" t="s">
        <v>411</v>
      </c>
      <c r="L788" t="s">
        <v>67</v>
      </c>
      <c r="M788" t="s">
        <v>67</v>
      </c>
      <c r="N788" s="45">
        <v>3.3773148148148149E-2</v>
      </c>
      <c r="O788" t="s">
        <v>1011</v>
      </c>
    </row>
    <row r="789" spans="1:15" x14ac:dyDescent="0.35">
      <c r="A789" s="1">
        <v>44500</v>
      </c>
      <c r="B789" s="4">
        <f>D789</f>
        <v>0.3125</v>
      </c>
      <c r="C789" s="4">
        <f>D789-$P$1</f>
        <v>0.27083333333333331</v>
      </c>
      <c r="D789" s="4">
        <v>0.3125</v>
      </c>
      <c r="E789" s="7" t="s">
        <v>809</v>
      </c>
      <c r="F789" s="7" t="s">
        <v>810</v>
      </c>
      <c r="G789" s="8"/>
      <c r="H789" s="8"/>
      <c r="I789" s="7"/>
      <c r="J789" s="7"/>
      <c r="K789" s="7"/>
      <c r="L789" s="7"/>
      <c r="M789" s="7"/>
      <c r="N789" s="8"/>
      <c r="O789" s="7"/>
    </row>
    <row r="790" spans="1:15" x14ac:dyDescent="0.35">
      <c r="A790" s="1">
        <v>44500</v>
      </c>
      <c r="B790" s="4">
        <f>D790</f>
        <v>0.33333333333333331</v>
      </c>
      <c r="C790" s="4">
        <f>D790-$P$1</f>
        <v>0.29166666666666663</v>
      </c>
      <c r="D790" s="4">
        <v>0.33333333333333331</v>
      </c>
      <c r="E790" s="7" t="s">
        <v>809</v>
      </c>
      <c r="F790" s="7" t="s">
        <v>810</v>
      </c>
      <c r="G790" s="8"/>
      <c r="H790" s="8"/>
      <c r="I790" s="7"/>
      <c r="J790" s="7"/>
      <c r="K790" s="7"/>
      <c r="L790" s="7"/>
      <c r="M790" s="7"/>
      <c r="N790" s="8"/>
      <c r="O790" s="7"/>
    </row>
    <row r="791" spans="1:15" x14ac:dyDescent="0.35">
      <c r="A791" s="1">
        <v>44500</v>
      </c>
      <c r="B791" s="4">
        <f>D791</f>
        <v>0.35416666666666669</v>
      </c>
      <c r="C791" s="4">
        <f>D791-$P$1</f>
        <v>0.3125</v>
      </c>
      <c r="D791" s="4">
        <v>0.35416666666666669</v>
      </c>
      <c r="E791" s="7" t="s">
        <v>809</v>
      </c>
      <c r="F791" s="7" t="s">
        <v>810</v>
      </c>
      <c r="G791" s="8"/>
      <c r="H791" s="8"/>
      <c r="I791" s="7"/>
      <c r="J791" s="7"/>
      <c r="K791" s="7"/>
      <c r="L791" s="7"/>
      <c r="M791" s="7"/>
      <c r="N791" s="8"/>
      <c r="O791" s="7"/>
    </row>
    <row r="792" spans="1:15" x14ac:dyDescent="0.35">
      <c r="A792" s="1">
        <v>44500</v>
      </c>
      <c r="B792" s="4">
        <f>D792</f>
        <v>0.375</v>
      </c>
      <c r="C792" s="4">
        <f>D792-$P$1</f>
        <v>0.33333333333333331</v>
      </c>
      <c r="D792" s="4">
        <v>0.375</v>
      </c>
      <c r="E792" s="7" t="s">
        <v>809</v>
      </c>
      <c r="F792" s="7" t="s">
        <v>810</v>
      </c>
      <c r="G792" s="8"/>
      <c r="H792" s="8"/>
      <c r="I792" s="7"/>
      <c r="J792" s="7"/>
      <c r="K792" s="7"/>
      <c r="L792" s="7"/>
      <c r="M792" s="7"/>
      <c r="N792" s="8"/>
      <c r="O792" s="7"/>
    </row>
    <row r="793" spans="1:15" x14ac:dyDescent="0.35">
      <c r="A793" s="1">
        <v>44500</v>
      </c>
      <c r="B793" s="4">
        <f>D793</f>
        <v>0.39583333333333331</v>
      </c>
      <c r="C793" s="4">
        <f>D793-$P$1</f>
        <v>0.35416666666666663</v>
      </c>
      <c r="D793" s="4">
        <v>0.39583333333333331</v>
      </c>
      <c r="E793" s="7" t="s">
        <v>809</v>
      </c>
      <c r="F793" s="7" t="s">
        <v>810</v>
      </c>
      <c r="G793" s="8"/>
      <c r="H793" s="8"/>
      <c r="I793" s="7"/>
      <c r="J793" s="7"/>
      <c r="K793" s="7"/>
      <c r="L793" s="7"/>
      <c r="M793" s="7"/>
      <c r="N793" s="8"/>
      <c r="O793" s="7"/>
    </row>
    <row r="794" spans="1:15" x14ac:dyDescent="0.35">
      <c r="A794" s="1">
        <v>44500</v>
      </c>
      <c r="B794" s="4">
        <f>D794</f>
        <v>0.41666666666666669</v>
      </c>
      <c r="C794" s="4">
        <f>D794-$P$1</f>
        <v>0.375</v>
      </c>
      <c r="D794" s="4">
        <v>0.41666666666666669</v>
      </c>
      <c r="E794" s="7" t="s">
        <v>809</v>
      </c>
      <c r="F794" s="7" t="s">
        <v>810</v>
      </c>
      <c r="G794" s="8"/>
      <c r="H794" s="8"/>
      <c r="I794" s="7"/>
      <c r="J794" s="7"/>
      <c r="K794" s="7"/>
      <c r="L794" s="7"/>
      <c r="M794" s="7"/>
      <c r="N794" s="8"/>
      <c r="O794" s="7"/>
    </row>
    <row r="795" spans="1:15" x14ac:dyDescent="0.35">
      <c r="A795" s="1">
        <v>44500</v>
      </c>
      <c r="B795" s="4">
        <f>D795</f>
        <v>0.4375</v>
      </c>
      <c r="C795" s="4">
        <f>D795-$P$1</f>
        <v>0.39583333333333331</v>
      </c>
      <c r="D795" s="4">
        <v>0.4375</v>
      </c>
      <c r="E795" s="7" t="s">
        <v>809</v>
      </c>
      <c r="F795" s="7" t="s">
        <v>810</v>
      </c>
      <c r="G795" s="8"/>
      <c r="H795" s="8"/>
      <c r="I795" s="7"/>
      <c r="J795" s="7"/>
      <c r="K795" s="7"/>
      <c r="L795" s="7"/>
      <c r="M795" s="7"/>
      <c r="N795" s="8"/>
      <c r="O795" s="7"/>
    </row>
    <row r="796" spans="1:15" x14ac:dyDescent="0.35">
      <c r="A796" s="1">
        <v>44500</v>
      </c>
      <c r="B796" s="4">
        <f>D796</f>
        <v>0.45833333333333331</v>
      </c>
      <c r="C796" s="4">
        <f>D796-$P$1</f>
        <v>0.41666666666666663</v>
      </c>
      <c r="D796" s="4">
        <v>0.45833333333333331</v>
      </c>
      <c r="E796" t="s">
        <v>776</v>
      </c>
      <c r="F796" t="s">
        <v>777</v>
      </c>
      <c r="G796" s="3" t="s">
        <v>10</v>
      </c>
      <c r="H796" s="3">
        <v>2020</v>
      </c>
      <c r="I796" t="s">
        <v>409</v>
      </c>
      <c r="J796" t="s">
        <v>34</v>
      </c>
      <c r="K796" t="s">
        <v>411</v>
      </c>
      <c r="L796" t="s">
        <v>67</v>
      </c>
      <c r="M796" t="s">
        <v>67</v>
      </c>
      <c r="N796" s="45">
        <v>3.3773148148148149E-2</v>
      </c>
      <c r="O796" t="s">
        <v>1011</v>
      </c>
    </row>
    <row r="797" spans="1:15" x14ac:dyDescent="0.35">
      <c r="A797" s="1">
        <v>44500</v>
      </c>
      <c r="B797" s="4">
        <f>D797</f>
        <v>0.5</v>
      </c>
      <c r="C797" s="4">
        <f>D797-$P$1</f>
        <v>0.45833333333333331</v>
      </c>
      <c r="D797" s="4">
        <v>0.5</v>
      </c>
      <c r="E797" t="s">
        <v>773</v>
      </c>
      <c r="F797" t="s">
        <v>774</v>
      </c>
      <c r="G797" s="3" t="s">
        <v>10</v>
      </c>
      <c r="H797" s="3">
        <v>2018</v>
      </c>
      <c r="I797" t="s">
        <v>775</v>
      </c>
      <c r="K797" t="s">
        <v>109</v>
      </c>
      <c r="L797" t="s">
        <v>110</v>
      </c>
      <c r="M797" t="s">
        <v>110</v>
      </c>
      <c r="N797" s="45">
        <v>1.8298611111111113E-2</v>
      </c>
      <c r="O797" t="s">
        <v>1013</v>
      </c>
    </row>
    <row r="798" spans="1:15" x14ac:dyDescent="0.35">
      <c r="A798" s="1">
        <v>44500</v>
      </c>
      <c r="B798" s="4">
        <f>D798</f>
        <v>0.52430555555555558</v>
      </c>
      <c r="C798" s="4">
        <f>D798-$P$1</f>
        <v>0.4826388888888889</v>
      </c>
      <c r="D798" s="4">
        <v>0.52430555555555558</v>
      </c>
      <c r="E798" t="s">
        <v>757</v>
      </c>
      <c r="F798" t="s">
        <v>758</v>
      </c>
      <c r="G798" s="3" t="s">
        <v>10</v>
      </c>
      <c r="H798" s="3">
        <v>2019</v>
      </c>
      <c r="I798" t="s">
        <v>759</v>
      </c>
      <c r="J798" t="s">
        <v>760</v>
      </c>
      <c r="K798" t="s">
        <v>357</v>
      </c>
      <c r="L798" t="s">
        <v>31</v>
      </c>
      <c r="M798" t="s">
        <v>31</v>
      </c>
      <c r="N798" s="45">
        <v>0</v>
      </c>
      <c r="O798" t="s">
        <v>1012</v>
      </c>
    </row>
    <row r="799" spans="1:15" x14ac:dyDescent="0.35">
      <c r="A799" s="1">
        <v>44500</v>
      </c>
      <c r="B799" s="4">
        <f>D799</f>
        <v>0.56597222222222221</v>
      </c>
      <c r="C799" s="4">
        <f>D799-$P$1</f>
        <v>0.52430555555555558</v>
      </c>
      <c r="D799" s="4">
        <v>0.56597222222222221</v>
      </c>
      <c r="E799" t="s">
        <v>676</v>
      </c>
      <c r="F799" t="s">
        <v>677</v>
      </c>
      <c r="G799" s="3" t="s">
        <v>42</v>
      </c>
      <c r="H799" s="3">
        <v>2005</v>
      </c>
      <c r="I799" t="s">
        <v>678</v>
      </c>
      <c r="J799" t="s">
        <v>123</v>
      </c>
      <c r="K799" t="s">
        <v>124</v>
      </c>
      <c r="L799" t="s">
        <v>20</v>
      </c>
      <c r="M799" t="s">
        <v>20</v>
      </c>
      <c r="N799" s="45">
        <v>6.1805555555555558E-2</v>
      </c>
      <c r="O799" t="s">
        <v>1017</v>
      </c>
    </row>
    <row r="800" spans="1:15" x14ac:dyDescent="0.35">
      <c r="A800" s="1">
        <v>44500</v>
      </c>
      <c r="B800" s="4">
        <f>D800</f>
        <v>0.63888888888888895</v>
      </c>
      <c r="C800" s="4">
        <f>D800-$P$1</f>
        <v>0.59722222222222232</v>
      </c>
      <c r="D800" s="4">
        <v>0.63888888888888895</v>
      </c>
      <c r="E800" t="s">
        <v>763</v>
      </c>
      <c r="F800" t="s">
        <v>764</v>
      </c>
      <c r="G800" s="3" t="s">
        <v>623</v>
      </c>
      <c r="H800" s="3">
        <v>2013</v>
      </c>
      <c r="I800" t="s">
        <v>765</v>
      </c>
      <c r="J800" t="s">
        <v>766</v>
      </c>
      <c r="K800" t="s">
        <v>767</v>
      </c>
      <c r="L800" t="s">
        <v>67</v>
      </c>
      <c r="M800" t="s">
        <v>67</v>
      </c>
      <c r="N800" s="45">
        <v>8.0844907407407407E-2</v>
      </c>
      <c r="O800" t="s">
        <v>1016</v>
      </c>
    </row>
    <row r="801" spans="1:15" x14ac:dyDescent="0.35">
      <c r="A801" s="1">
        <v>44500</v>
      </c>
      <c r="B801" s="4">
        <f>D801</f>
        <v>0.72916666666666663</v>
      </c>
      <c r="C801" s="4">
        <f>D801-$P$1</f>
        <v>0.6875</v>
      </c>
      <c r="D801" s="4">
        <v>0.72916666666666663</v>
      </c>
      <c r="E801" t="s">
        <v>778</v>
      </c>
      <c r="F801" t="s">
        <v>779</v>
      </c>
      <c r="G801" s="3" t="s">
        <v>10</v>
      </c>
      <c r="H801" s="3">
        <v>2019</v>
      </c>
      <c r="I801" t="s">
        <v>780</v>
      </c>
      <c r="J801" t="s">
        <v>781</v>
      </c>
      <c r="K801" t="s">
        <v>782</v>
      </c>
      <c r="L801" t="s">
        <v>51</v>
      </c>
      <c r="M801" t="s">
        <v>51</v>
      </c>
      <c r="N801" s="45">
        <v>0</v>
      </c>
      <c r="O801" t="s">
        <v>1012</v>
      </c>
    </row>
    <row r="802" spans="1:15" x14ac:dyDescent="0.35">
      <c r="A802" s="1">
        <v>44500</v>
      </c>
      <c r="B802" s="4">
        <f>D802</f>
        <v>0.83333333333333337</v>
      </c>
      <c r="C802" s="4">
        <f>D802-$P$1</f>
        <v>0.79166666666666674</v>
      </c>
      <c r="D802" s="4">
        <v>0.83333333333333337</v>
      </c>
      <c r="E802" t="s">
        <v>567</v>
      </c>
      <c r="F802" t="s">
        <v>568</v>
      </c>
      <c r="G802" s="3" t="s">
        <v>42</v>
      </c>
      <c r="H802" s="3">
        <v>2016</v>
      </c>
      <c r="I802" t="s">
        <v>569</v>
      </c>
      <c r="J802" t="s">
        <v>18</v>
      </c>
      <c r="K802" t="s">
        <v>19</v>
      </c>
      <c r="L802" t="s">
        <v>20</v>
      </c>
      <c r="M802" t="s">
        <v>20</v>
      </c>
      <c r="N802" s="45">
        <v>3.2071759259259258E-2</v>
      </c>
      <c r="O802" t="s">
        <v>1011</v>
      </c>
    </row>
    <row r="803" spans="1:15" x14ac:dyDescent="0.35">
      <c r="A803" s="1">
        <v>44500</v>
      </c>
      <c r="B803" s="4">
        <f>D803</f>
        <v>0.875</v>
      </c>
      <c r="C803" s="4">
        <f>D803-$P$1</f>
        <v>0.83333333333333337</v>
      </c>
      <c r="D803" s="4">
        <v>0.875</v>
      </c>
      <c r="E803" t="s">
        <v>722</v>
      </c>
      <c r="F803" t="s">
        <v>723</v>
      </c>
      <c r="G803" s="3" t="s">
        <v>42</v>
      </c>
      <c r="H803" s="3">
        <v>2016</v>
      </c>
      <c r="I803" t="s">
        <v>724</v>
      </c>
      <c r="J803" t="s">
        <v>18</v>
      </c>
      <c r="K803" t="s">
        <v>19</v>
      </c>
      <c r="L803" t="s">
        <v>20</v>
      </c>
      <c r="M803" t="s">
        <v>20</v>
      </c>
      <c r="N803" s="45">
        <v>3.2175925925925927E-2</v>
      </c>
      <c r="O803" t="s">
        <v>1011</v>
      </c>
    </row>
    <row r="804" spans="1:15" x14ac:dyDescent="0.35">
      <c r="A804" s="1">
        <v>44500</v>
      </c>
      <c r="B804" s="4">
        <f>D804</f>
        <v>0.91666666666666663</v>
      </c>
      <c r="C804" s="4">
        <f>D804-$P$1</f>
        <v>0.875</v>
      </c>
      <c r="D804" s="4">
        <v>0.91666666666666663</v>
      </c>
      <c r="E804" t="s">
        <v>783</v>
      </c>
      <c r="F804" t="s">
        <v>784</v>
      </c>
      <c r="G804" s="3" t="s">
        <v>42</v>
      </c>
      <c r="H804" s="3">
        <v>2018</v>
      </c>
      <c r="I804" t="s">
        <v>785</v>
      </c>
      <c r="J804" t="s">
        <v>786</v>
      </c>
      <c r="K804" t="s">
        <v>787</v>
      </c>
      <c r="L804" t="s">
        <v>20</v>
      </c>
      <c r="M804" t="s">
        <v>20</v>
      </c>
      <c r="N804" s="45">
        <v>6.7199074074074064E-2</v>
      </c>
      <c r="O804" t="s">
        <v>1016</v>
      </c>
    </row>
    <row r="805" spans="1:15" x14ac:dyDescent="0.35">
      <c r="A805" s="1">
        <v>44500</v>
      </c>
      <c r="B805" s="4">
        <f>D805</f>
        <v>0.99305555555555547</v>
      </c>
      <c r="C805" s="4">
        <f>D805-$P$1</f>
        <v>0.95138888888888884</v>
      </c>
      <c r="D805" s="4">
        <v>0.99305555555555547</v>
      </c>
      <c r="E805" t="s">
        <v>788</v>
      </c>
      <c r="F805" t="s">
        <v>789</v>
      </c>
      <c r="G805" s="3" t="s">
        <v>42</v>
      </c>
      <c r="H805" s="3">
        <v>2008</v>
      </c>
      <c r="I805" t="s">
        <v>790</v>
      </c>
      <c r="J805" t="s">
        <v>791</v>
      </c>
      <c r="K805" t="s">
        <v>338</v>
      </c>
      <c r="L805" t="s">
        <v>20</v>
      </c>
      <c r="M805" t="s">
        <v>20</v>
      </c>
      <c r="N805" s="45">
        <v>8.3460648148148145E-2</v>
      </c>
      <c r="O805" t="s">
        <v>1013</v>
      </c>
    </row>
  </sheetData>
  <sortState xmlns:xlrd2="http://schemas.microsoft.com/office/spreadsheetml/2017/richdata2" ref="A2:O805">
    <sortCondition ref="A2:A805"/>
    <sortCondition ref="D2:D80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3"/>
  <sheetViews>
    <sheetView topLeftCell="A79" workbookViewId="0">
      <selection activeCell="B350" sqref="B350:B351"/>
    </sheetView>
  </sheetViews>
  <sheetFormatPr baseColWidth="10" defaultRowHeight="14.5" x14ac:dyDescent="0.35"/>
  <cols>
    <col min="1" max="1" width="6.36328125" customWidth="1"/>
    <col min="2" max="2" width="6" customWidth="1"/>
    <col min="3" max="3" width="7.453125" customWidth="1"/>
    <col min="4" max="10" width="31.90625" customWidth="1"/>
    <col min="11" max="11" width="6.90625" style="38" customWidth="1"/>
    <col min="12" max="12" width="7.36328125" style="38" customWidth="1"/>
    <col min="13" max="13" width="5.453125" style="38" customWidth="1"/>
  </cols>
  <sheetData>
    <row r="1" spans="1:13" ht="23" x14ac:dyDescent="0.35">
      <c r="A1" s="9"/>
      <c r="B1" s="9"/>
      <c r="C1" s="9"/>
      <c r="D1" s="10" t="s">
        <v>811</v>
      </c>
      <c r="E1" s="10" t="s">
        <v>811</v>
      </c>
      <c r="F1" s="10" t="s">
        <v>811</v>
      </c>
      <c r="G1" s="10" t="s">
        <v>811</v>
      </c>
      <c r="H1" s="10" t="s">
        <v>811</v>
      </c>
      <c r="I1" s="10" t="s">
        <v>811</v>
      </c>
      <c r="J1" s="10" t="s">
        <v>811</v>
      </c>
    </row>
    <row r="2" spans="1:13" x14ac:dyDescent="0.35">
      <c r="A2" s="9"/>
      <c r="B2" s="9"/>
      <c r="C2" s="9"/>
      <c r="D2" s="11">
        <v>44466</v>
      </c>
      <c r="E2" s="11">
        <v>44467</v>
      </c>
      <c r="F2" s="11">
        <v>44468</v>
      </c>
      <c r="G2" s="11">
        <v>44469</v>
      </c>
      <c r="H2" s="11">
        <v>44470</v>
      </c>
      <c r="I2" s="11">
        <v>44471</v>
      </c>
      <c r="J2" s="11">
        <v>44472</v>
      </c>
    </row>
    <row r="3" spans="1:13" x14ac:dyDescent="0.35">
      <c r="A3" s="12" t="s">
        <v>813</v>
      </c>
      <c r="B3" s="12" t="s">
        <v>814</v>
      </c>
      <c r="C3" s="12" t="s">
        <v>812</v>
      </c>
      <c r="D3" s="10" t="s">
        <v>815</v>
      </c>
      <c r="E3" s="10" t="s">
        <v>816</v>
      </c>
      <c r="F3" s="10" t="s">
        <v>817</v>
      </c>
      <c r="G3" s="10" t="s">
        <v>818</v>
      </c>
      <c r="H3" s="10" t="s">
        <v>819</v>
      </c>
      <c r="I3" s="10" t="s">
        <v>820</v>
      </c>
      <c r="J3" s="10" t="s">
        <v>821</v>
      </c>
      <c r="K3" s="41" t="s">
        <v>812</v>
      </c>
      <c r="L3" s="41" t="s">
        <v>813</v>
      </c>
      <c r="M3" s="41" t="s">
        <v>814</v>
      </c>
    </row>
    <row r="4" spans="1:13" ht="21" customHeight="1" x14ac:dyDescent="0.35">
      <c r="A4" s="48">
        <v>0.25</v>
      </c>
      <c r="B4" s="48">
        <v>0.16666666666666666</v>
      </c>
      <c r="C4" s="48">
        <v>0.25</v>
      </c>
      <c r="D4" s="9"/>
      <c r="E4" s="55" t="s">
        <v>1379</v>
      </c>
      <c r="F4" s="55" t="s">
        <v>1331</v>
      </c>
      <c r="G4" s="55" t="s">
        <v>1291</v>
      </c>
      <c r="H4" s="55" t="s">
        <v>1260</v>
      </c>
      <c r="I4" s="14" t="s">
        <v>1194</v>
      </c>
      <c r="J4" s="14" t="s">
        <v>1215</v>
      </c>
      <c r="K4" s="48">
        <v>0.25</v>
      </c>
      <c r="L4" s="48">
        <v>0.25</v>
      </c>
      <c r="M4" s="48">
        <v>0.16666666666666666</v>
      </c>
    </row>
    <row r="5" spans="1:13" ht="21" customHeight="1" x14ac:dyDescent="0.35">
      <c r="A5" s="49"/>
      <c r="B5" s="49"/>
      <c r="C5" s="49"/>
      <c r="D5" s="9"/>
      <c r="E5" s="55"/>
      <c r="F5" s="55"/>
      <c r="G5" s="55"/>
      <c r="H5" s="55"/>
      <c r="I5" s="14" t="s">
        <v>1170</v>
      </c>
      <c r="J5" s="14" t="s">
        <v>1216</v>
      </c>
      <c r="K5" s="49"/>
      <c r="L5" s="49"/>
      <c r="M5" s="49"/>
    </row>
    <row r="6" spans="1:13" x14ac:dyDescent="0.35">
      <c r="A6" s="13">
        <v>0.27083333333333331</v>
      </c>
      <c r="B6" s="13">
        <v>0.1875</v>
      </c>
      <c r="C6" s="13">
        <v>0.27083333333333331</v>
      </c>
      <c r="D6" s="55" t="s">
        <v>1171</v>
      </c>
      <c r="E6" s="55" t="s">
        <v>1153</v>
      </c>
      <c r="F6" s="55" t="s">
        <v>1135</v>
      </c>
      <c r="G6" s="55" t="s">
        <v>1127</v>
      </c>
      <c r="H6" s="55" t="s">
        <v>1121</v>
      </c>
      <c r="I6" s="55" t="s">
        <v>1117</v>
      </c>
      <c r="J6" s="55" t="s">
        <v>1113</v>
      </c>
      <c r="K6" s="42">
        <v>0.27083333333333331</v>
      </c>
      <c r="L6" s="42">
        <v>0.27083333333333331</v>
      </c>
      <c r="M6" s="42">
        <v>0.1875</v>
      </c>
    </row>
    <row r="7" spans="1:13" x14ac:dyDescent="0.35">
      <c r="A7" s="13">
        <v>0.29166666666666669</v>
      </c>
      <c r="B7" s="13">
        <v>0.20833333333333334</v>
      </c>
      <c r="C7" s="13">
        <v>0.29166666666666669</v>
      </c>
      <c r="D7" s="55"/>
      <c r="E7" s="55"/>
      <c r="F7" s="55"/>
      <c r="G7" s="55"/>
      <c r="H7" s="55"/>
      <c r="I7" s="55"/>
      <c r="J7" s="55"/>
      <c r="K7" s="42">
        <v>0.29166666666666669</v>
      </c>
      <c r="L7" s="42">
        <v>0.29166666666666669</v>
      </c>
      <c r="M7" s="42">
        <v>0.20833333333333334</v>
      </c>
    </row>
    <row r="8" spans="1:13" s="38" customFormat="1" x14ac:dyDescent="0.35">
      <c r="A8" s="42">
        <v>0.27083333333333331</v>
      </c>
      <c r="B8" s="42">
        <v>0.22916666666666666</v>
      </c>
      <c r="C8" s="42">
        <v>0.3125</v>
      </c>
      <c r="D8" s="46" t="s">
        <v>1488</v>
      </c>
      <c r="E8" s="46" t="s">
        <v>1488</v>
      </c>
      <c r="F8" s="46" t="s">
        <v>1488</v>
      </c>
      <c r="G8" s="46" t="s">
        <v>1488</v>
      </c>
      <c r="H8" s="46" t="s">
        <v>1488</v>
      </c>
      <c r="I8" s="46" t="s">
        <v>1488</v>
      </c>
      <c r="J8" s="46" t="s">
        <v>1488</v>
      </c>
      <c r="K8" s="42">
        <v>0.3125</v>
      </c>
      <c r="L8" s="42">
        <v>0.27083333333333331</v>
      </c>
      <c r="M8" s="42">
        <v>0.22916666666666666</v>
      </c>
    </row>
    <row r="9" spans="1:13" s="38" customFormat="1" x14ac:dyDescent="0.35">
      <c r="A9" s="42">
        <v>0.29166666666666669</v>
      </c>
      <c r="B9" s="42">
        <v>0.25</v>
      </c>
      <c r="C9" s="42">
        <v>0.33333333333333331</v>
      </c>
      <c r="D9" s="46" t="s">
        <v>1488</v>
      </c>
      <c r="E9" s="46" t="s">
        <v>1488</v>
      </c>
      <c r="F9" s="46" t="s">
        <v>1488</v>
      </c>
      <c r="G9" s="46" t="s">
        <v>1488</v>
      </c>
      <c r="H9" s="46" t="s">
        <v>1488</v>
      </c>
      <c r="I9" s="46" t="s">
        <v>1488</v>
      </c>
      <c r="J9" s="46" t="s">
        <v>1488</v>
      </c>
      <c r="K9" s="42">
        <v>0.33333333333333331</v>
      </c>
      <c r="L9" s="42">
        <v>0.29166666666666669</v>
      </c>
      <c r="M9" s="42">
        <v>0.25</v>
      </c>
    </row>
    <row r="10" spans="1:13" s="38" customFormat="1" x14ac:dyDescent="0.35">
      <c r="A10" s="42">
        <v>0.3125</v>
      </c>
      <c r="B10" s="42">
        <v>0.27083333333333331</v>
      </c>
      <c r="C10" s="42">
        <v>0.35416666666666669</v>
      </c>
      <c r="D10" s="46" t="s">
        <v>1488</v>
      </c>
      <c r="E10" s="46" t="s">
        <v>1488</v>
      </c>
      <c r="F10" s="46" t="s">
        <v>1488</v>
      </c>
      <c r="G10" s="46" t="s">
        <v>1488</v>
      </c>
      <c r="H10" s="46" t="s">
        <v>1488</v>
      </c>
      <c r="I10" s="46" t="s">
        <v>1488</v>
      </c>
      <c r="J10" s="46" t="s">
        <v>1488</v>
      </c>
      <c r="K10" s="42">
        <v>0.35416666666666669</v>
      </c>
      <c r="L10" s="42">
        <v>0.3125</v>
      </c>
      <c r="M10" s="42">
        <v>0.27083333333333331</v>
      </c>
    </row>
    <row r="11" spans="1:13" s="38" customFormat="1" x14ac:dyDescent="0.35">
      <c r="A11" s="42">
        <v>0.33333333333333331</v>
      </c>
      <c r="B11" s="42">
        <v>0.29166666666666669</v>
      </c>
      <c r="C11" s="42">
        <v>0.375</v>
      </c>
      <c r="D11" s="46" t="s">
        <v>1488</v>
      </c>
      <c r="E11" s="46" t="s">
        <v>1488</v>
      </c>
      <c r="F11" s="46" t="s">
        <v>1488</v>
      </c>
      <c r="G11" s="46" t="s">
        <v>1488</v>
      </c>
      <c r="H11" s="46" t="s">
        <v>1488</v>
      </c>
      <c r="I11" s="46" t="s">
        <v>1488</v>
      </c>
      <c r="J11" s="46" t="s">
        <v>1488</v>
      </c>
      <c r="K11" s="42">
        <v>0.375</v>
      </c>
      <c r="L11" s="42">
        <v>0.33333333333333331</v>
      </c>
      <c r="M11" s="42">
        <v>0.29166666666666669</v>
      </c>
    </row>
    <row r="12" spans="1:13" s="38" customFormat="1" x14ac:dyDescent="0.35">
      <c r="A12" s="42">
        <v>0.35416666666666669</v>
      </c>
      <c r="B12" s="42">
        <v>0.3125</v>
      </c>
      <c r="C12" s="42">
        <v>0.39583333333333331</v>
      </c>
      <c r="D12" s="46" t="s">
        <v>1488</v>
      </c>
      <c r="E12" s="46" t="s">
        <v>1488</v>
      </c>
      <c r="F12" s="46" t="s">
        <v>1488</v>
      </c>
      <c r="G12" s="46" t="s">
        <v>1488</v>
      </c>
      <c r="H12" s="46" t="s">
        <v>1488</v>
      </c>
      <c r="I12" s="46" t="s">
        <v>1488</v>
      </c>
      <c r="J12" s="46" t="s">
        <v>1488</v>
      </c>
      <c r="K12" s="42">
        <v>0.39583333333333331</v>
      </c>
      <c r="L12" s="42">
        <v>0.35416666666666669</v>
      </c>
      <c r="M12" s="42">
        <v>0.3125</v>
      </c>
    </row>
    <row r="13" spans="1:13" s="38" customFormat="1" x14ac:dyDescent="0.35">
      <c r="A13" s="42">
        <v>0.375</v>
      </c>
      <c r="B13" s="42">
        <v>0.33333333333333331</v>
      </c>
      <c r="C13" s="42">
        <v>0.41666666666666669</v>
      </c>
      <c r="D13" s="46" t="s">
        <v>1488</v>
      </c>
      <c r="E13" s="46" t="s">
        <v>1488</v>
      </c>
      <c r="F13" s="46" t="s">
        <v>1488</v>
      </c>
      <c r="G13" s="46" t="s">
        <v>1488</v>
      </c>
      <c r="H13" s="46" t="s">
        <v>1488</v>
      </c>
      <c r="I13" s="46" t="s">
        <v>1488</v>
      </c>
      <c r="J13" s="46" t="s">
        <v>1488</v>
      </c>
      <c r="K13" s="42">
        <v>0.41666666666666669</v>
      </c>
      <c r="L13" s="42">
        <v>0.375</v>
      </c>
      <c r="M13" s="42">
        <v>0.33333333333333331</v>
      </c>
    </row>
    <row r="14" spans="1:13" s="38" customFormat="1" x14ac:dyDescent="0.35">
      <c r="A14" s="42">
        <v>0.39583333333333331</v>
      </c>
      <c r="B14" s="42">
        <v>0.35416666666666669</v>
      </c>
      <c r="C14" s="42">
        <v>0.4375</v>
      </c>
      <c r="D14" s="46" t="s">
        <v>1488</v>
      </c>
      <c r="E14" s="46" t="s">
        <v>1488</v>
      </c>
      <c r="F14" s="46" t="s">
        <v>1488</v>
      </c>
      <c r="G14" s="46" t="s">
        <v>1488</v>
      </c>
      <c r="H14" s="46" t="s">
        <v>1488</v>
      </c>
      <c r="I14" s="46" t="s">
        <v>1488</v>
      </c>
      <c r="J14" s="46" t="s">
        <v>1488</v>
      </c>
      <c r="K14" s="42">
        <v>0.4375</v>
      </c>
      <c r="L14" s="42">
        <v>0.39583333333333331</v>
      </c>
      <c r="M14" s="42">
        <v>0.35416666666666669</v>
      </c>
    </row>
    <row r="15" spans="1:13" x14ac:dyDescent="0.35">
      <c r="A15" s="13">
        <v>0.45833333333333331</v>
      </c>
      <c r="B15" s="13">
        <v>0.375</v>
      </c>
      <c r="C15" s="13">
        <v>0.45833333333333331</v>
      </c>
      <c r="D15" s="55" t="s">
        <v>1172</v>
      </c>
      <c r="E15" s="55" t="s">
        <v>1154</v>
      </c>
      <c r="F15" s="55" t="s">
        <v>1136</v>
      </c>
      <c r="G15" s="55" t="s">
        <v>1128</v>
      </c>
      <c r="H15" s="55" t="s">
        <v>1122</v>
      </c>
      <c r="I15" s="55" t="s">
        <v>1118</v>
      </c>
      <c r="J15" s="55" t="s">
        <v>1114</v>
      </c>
      <c r="K15" s="42">
        <v>0.45833333333333331</v>
      </c>
      <c r="L15" s="42">
        <v>0.45833333333333331</v>
      </c>
      <c r="M15" s="42">
        <v>0.375</v>
      </c>
    </row>
    <row r="16" spans="1:13" x14ac:dyDescent="0.35">
      <c r="A16" s="13">
        <v>0.47916666666666669</v>
      </c>
      <c r="B16" s="13">
        <v>0.39583333333333331</v>
      </c>
      <c r="C16" s="13">
        <v>0.47916666666666669</v>
      </c>
      <c r="D16" s="55"/>
      <c r="E16" s="55"/>
      <c r="F16" s="55"/>
      <c r="G16" s="55"/>
      <c r="H16" s="55"/>
      <c r="I16" s="55"/>
      <c r="J16" s="55"/>
      <c r="K16" s="42">
        <v>0.47916666666666669</v>
      </c>
      <c r="L16" s="42">
        <v>0.47916666666666669</v>
      </c>
      <c r="M16" s="42">
        <v>0.39583333333333331</v>
      </c>
    </row>
    <row r="17" spans="1:13" x14ac:dyDescent="0.35">
      <c r="A17" s="13">
        <v>0.5</v>
      </c>
      <c r="B17" s="13">
        <v>0.41666666666666669</v>
      </c>
      <c r="C17" s="13">
        <v>0.5</v>
      </c>
      <c r="D17" s="55" t="s">
        <v>822</v>
      </c>
      <c r="E17" s="55" t="s">
        <v>1261</v>
      </c>
      <c r="F17" s="55" t="s">
        <v>1380</v>
      </c>
      <c r="G17" s="55" t="s">
        <v>823</v>
      </c>
      <c r="H17" s="55" t="s">
        <v>1380</v>
      </c>
      <c r="I17" s="55" t="s">
        <v>1431</v>
      </c>
      <c r="J17" s="55" t="s">
        <v>824</v>
      </c>
      <c r="K17" s="42">
        <v>0.5</v>
      </c>
      <c r="L17" s="42">
        <v>0.5</v>
      </c>
      <c r="M17" s="42">
        <v>0.41666666666666669</v>
      </c>
    </row>
    <row r="18" spans="1:13" x14ac:dyDescent="0.35">
      <c r="A18" s="48">
        <v>0.52083333333333337</v>
      </c>
      <c r="B18" s="48">
        <v>0.4375</v>
      </c>
      <c r="C18" s="48">
        <v>0.52083333333333337</v>
      </c>
      <c r="D18" s="55"/>
      <c r="E18" s="55"/>
      <c r="F18" s="55"/>
      <c r="G18" s="55"/>
      <c r="H18" s="55"/>
      <c r="I18" s="55"/>
      <c r="J18" s="55"/>
      <c r="K18" s="48">
        <v>0.52083333333333337</v>
      </c>
      <c r="L18" s="48">
        <v>0.52083333333333337</v>
      </c>
      <c r="M18" s="48">
        <v>0.4375</v>
      </c>
    </row>
    <row r="19" spans="1:13" ht="16.5" customHeight="1" x14ac:dyDescent="0.35">
      <c r="A19" s="49"/>
      <c r="B19" s="49"/>
      <c r="C19" s="49"/>
      <c r="D19" s="55"/>
      <c r="E19" s="55"/>
      <c r="F19" s="14" t="s">
        <v>1262</v>
      </c>
      <c r="G19" s="55"/>
      <c r="H19" s="14" t="s">
        <v>1262</v>
      </c>
      <c r="I19" s="55"/>
      <c r="J19" s="55"/>
      <c r="K19" s="49"/>
      <c r="L19" s="49"/>
      <c r="M19" s="49"/>
    </row>
    <row r="20" spans="1:13" x14ac:dyDescent="0.35">
      <c r="A20" s="48">
        <v>0.54166666666666663</v>
      </c>
      <c r="B20" s="48">
        <v>0.45833333333333331</v>
      </c>
      <c r="C20" s="48">
        <v>0.54166666666666663</v>
      </c>
      <c r="D20" s="55"/>
      <c r="E20" s="55" t="s">
        <v>1432</v>
      </c>
      <c r="F20" s="55" t="s">
        <v>1217</v>
      </c>
      <c r="G20" s="55"/>
      <c r="H20" s="55" t="s">
        <v>825</v>
      </c>
      <c r="I20" s="55" t="s">
        <v>1040</v>
      </c>
      <c r="J20" s="55"/>
      <c r="K20" s="48">
        <v>0.54166666666666663</v>
      </c>
      <c r="L20" s="48">
        <v>0.54166666666666663</v>
      </c>
      <c r="M20" s="48">
        <v>0.45833333333333331</v>
      </c>
    </row>
    <row r="21" spans="1:13" x14ac:dyDescent="0.35">
      <c r="A21" s="49"/>
      <c r="B21" s="49"/>
      <c r="C21" s="49"/>
      <c r="D21" s="55"/>
      <c r="E21" s="55"/>
      <c r="F21" s="55"/>
      <c r="G21" s="55" t="s">
        <v>1381</v>
      </c>
      <c r="H21" s="55"/>
      <c r="I21" s="55"/>
      <c r="J21" s="55"/>
      <c r="K21" s="49"/>
      <c r="L21" s="49"/>
      <c r="M21" s="49"/>
    </row>
    <row r="22" spans="1:13" x14ac:dyDescent="0.35">
      <c r="A22" s="48">
        <v>0.5625</v>
      </c>
      <c r="B22" s="48">
        <v>0.47916666666666669</v>
      </c>
      <c r="C22" s="48">
        <v>0.5625</v>
      </c>
      <c r="D22" s="55"/>
      <c r="E22" s="55"/>
      <c r="F22" s="55"/>
      <c r="G22" s="55"/>
      <c r="H22" s="55"/>
      <c r="I22" s="55"/>
      <c r="J22" s="55"/>
      <c r="K22" s="48">
        <v>0.5625</v>
      </c>
      <c r="L22" s="48">
        <v>0.5625</v>
      </c>
      <c r="M22" s="48">
        <v>0.47916666666666669</v>
      </c>
    </row>
    <row r="23" spans="1:13" x14ac:dyDescent="0.35">
      <c r="A23" s="49"/>
      <c r="B23" s="49"/>
      <c r="C23" s="49"/>
      <c r="D23" s="55"/>
      <c r="E23" s="55" t="s">
        <v>1041</v>
      </c>
      <c r="F23" s="55"/>
      <c r="G23" s="55"/>
      <c r="H23" s="55"/>
      <c r="I23" s="55"/>
      <c r="J23" s="55"/>
      <c r="K23" s="49"/>
      <c r="L23" s="49"/>
      <c r="M23" s="49"/>
    </row>
    <row r="24" spans="1:13" x14ac:dyDescent="0.35">
      <c r="A24" s="48">
        <v>0.58333333333333337</v>
      </c>
      <c r="B24" s="48">
        <v>0.5</v>
      </c>
      <c r="C24" s="48">
        <v>0.58333333333333337</v>
      </c>
      <c r="D24" s="55"/>
      <c r="E24" s="55"/>
      <c r="F24" s="55"/>
      <c r="G24" s="55"/>
      <c r="H24" s="55" t="s">
        <v>1433</v>
      </c>
      <c r="I24" s="55" t="s">
        <v>1382</v>
      </c>
      <c r="J24" s="55" t="s">
        <v>1218</v>
      </c>
      <c r="K24" s="48">
        <v>0.58333333333333337</v>
      </c>
      <c r="L24" s="48">
        <v>0.58333333333333337</v>
      </c>
      <c r="M24" s="48">
        <v>0.5</v>
      </c>
    </row>
    <row r="25" spans="1:13" x14ac:dyDescent="0.35">
      <c r="A25" s="49"/>
      <c r="B25" s="49"/>
      <c r="C25" s="49"/>
      <c r="D25" s="55"/>
      <c r="E25" s="55"/>
      <c r="F25" s="55"/>
      <c r="G25" s="55" t="s">
        <v>1434</v>
      </c>
      <c r="H25" s="55"/>
      <c r="I25" s="55"/>
      <c r="J25" s="55"/>
      <c r="K25" s="49"/>
      <c r="L25" s="49"/>
      <c r="M25" s="49"/>
    </row>
    <row r="26" spans="1:13" x14ac:dyDescent="0.35">
      <c r="A26" s="48">
        <v>0.60416666666666663</v>
      </c>
      <c r="B26" s="48">
        <v>0.52083333333333337</v>
      </c>
      <c r="C26" s="48">
        <v>0.60416666666666663</v>
      </c>
      <c r="D26" s="55"/>
      <c r="E26" s="55"/>
      <c r="F26" s="55"/>
      <c r="G26" s="55"/>
      <c r="H26" s="55"/>
      <c r="I26" s="55"/>
      <c r="J26" s="55"/>
      <c r="K26" s="48">
        <v>0.60416666666666663</v>
      </c>
      <c r="L26" s="48">
        <v>0.60416666666666663</v>
      </c>
      <c r="M26" s="48">
        <v>0.52083333333333337</v>
      </c>
    </row>
    <row r="27" spans="1:13" x14ac:dyDescent="0.35">
      <c r="A27" s="49"/>
      <c r="B27" s="49"/>
      <c r="C27" s="49"/>
      <c r="D27" s="55" t="s">
        <v>1292</v>
      </c>
      <c r="E27" s="55" t="s">
        <v>1263</v>
      </c>
      <c r="F27" s="55" t="s">
        <v>1435</v>
      </c>
      <c r="G27" s="55"/>
      <c r="H27" s="55"/>
      <c r="I27" s="55"/>
      <c r="J27" s="55"/>
      <c r="K27" s="49"/>
      <c r="L27" s="49"/>
      <c r="M27" s="49"/>
    </row>
    <row r="28" spans="1:13" x14ac:dyDescent="0.35">
      <c r="A28" s="48">
        <v>0.625</v>
      </c>
      <c r="B28" s="48">
        <v>0.54166666666666663</v>
      </c>
      <c r="C28" s="48">
        <v>0.625</v>
      </c>
      <c r="D28" s="55"/>
      <c r="E28" s="55"/>
      <c r="F28" s="55"/>
      <c r="G28" s="55"/>
      <c r="H28" s="55"/>
      <c r="I28" s="55" t="s">
        <v>1237</v>
      </c>
      <c r="J28" s="55"/>
      <c r="K28" s="48">
        <v>0.625</v>
      </c>
      <c r="L28" s="48">
        <v>0.625</v>
      </c>
      <c r="M28" s="48">
        <v>0.54166666666666663</v>
      </c>
    </row>
    <row r="29" spans="1:13" ht="15.5" customHeight="1" x14ac:dyDescent="0.35">
      <c r="A29" s="49"/>
      <c r="B29" s="49"/>
      <c r="C29" s="49"/>
      <c r="D29" s="55"/>
      <c r="E29" s="55"/>
      <c r="F29" s="14" t="s">
        <v>1042</v>
      </c>
      <c r="G29" s="55" t="s">
        <v>1383</v>
      </c>
      <c r="H29" s="55" t="s">
        <v>1173</v>
      </c>
      <c r="I29" s="55"/>
      <c r="J29" s="55"/>
      <c r="K29" s="49"/>
      <c r="L29" s="49"/>
      <c r="M29" s="49"/>
    </row>
    <row r="30" spans="1:13" x14ac:dyDescent="0.35">
      <c r="A30" s="49"/>
      <c r="B30" s="49"/>
      <c r="C30" s="49"/>
      <c r="D30" s="55"/>
      <c r="E30" s="55"/>
      <c r="F30" s="55" t="s">
        <v>1384</v>
      </c>
      <c r="G30" s="55"/>
      <c r="H30" s="55"/>
      <c r="I30" s="55"/>
      <c r="J30" s="55"/>
      <c r="K30" s="49"/>
      <c r="L30" s="49"/>
      <c r="M30" s="49"/>
    </row>
    <row r="31" spans="1:13" ht="15.5" customHeight="1" x14ac:dyDescent="0.35">
      <c r="A31" s="48">
        <v>0.64583333333333337</v>
      </c>
      <c r="B31" s="48">
        <v>0.5625</v>
      </c>
      <c r="C31" s="48">
        <v>0.64583333333333337</v>
      </c>
      <c r="D31" s="55"/>
      <c r="E31" s="55"/>
      <c r="F31" s="55"/>
      <c r="G31" s="55"/>
      <c r="H31" s="55"/>
      <c r="I31" s="14" t="s">
        <v>1195</v>
      </c>
      <c r="J31" s="55"/>
      <c r="K31" s="48">
        <v>0.64583333333333337</v>
      </c>
      <c r="L31" s="48">
        <v>0.64583333333333337</v>
      </c>
      <c r="M31" s="48">
        <v>0.5625</v>
      </c>
    </row>
    <row r="32" spans="1:13" ht="14" customHeight="1" x14ac:dyDescent="0.35">
      <c r="A32" s="49"/>
      <c r="B32" s="49"/>
      <c r="C32" s="49"/>
      <c r="D32" s="55" t="s">
        <v>826</v>
      </c>
      <c r="E32" s="55" t="s">
        <v>827</v>
      </c>
      <c r="F32" s="14" t="s">
        <v>1332</v>
      </c>
      <c r="G32" s="55"/>
      <c r="H32" s="55"/>
      <c r="I32" s="55" t="s">
        <v>1219</v>
      </c>
      <c r="J32" s="55" t="s">
        <v>828</v>
      </c>
      <c r="K32" s="49"/>
      <c r="L32" s="49"/>
      <c r="M32" s="49"/>
    </row>
    <row r="33" spans="1:13" x14ac:dyDescent="0.35">
      <c r="A33" s="49"/>
      <c r="B33" s="49"/>
      <c r="C33" s="49"/>
      <c r="D33" s="55"/>
      <c r="E33" s="55"/>
      <c r="F33" s="55" t="s">
        <v>829</v>
      </c>
      <c r="G33" s="55"/>
      <c r="H33" s="55"/>
      <c r="I33" s="55"/>
      <c r="J33" s="55"/>
      <c r="K33" s="49"/>
      <c r="L33" s="49"/>
      <c r="M33" s="49"/>
    </row>
    <row r="34" spans="1:13" x14ac:dyDescent="0.35">
      <c r="A34" s="48">
        <v>0.66666666666666663</v>
      </c>
      <c r="B34" s="48">
        <v>0.58333333333333337</v>
      </c>
      <c r="C34" s="48">
        <v>0.66666666666666663</v>
      </c>
      <c r="D34" s="55"/>
      <c r="E34" s="55"/>
      <c r="F34" s="55"/>
      <c r="G34" s="55"/>
      <c r="H34" s="55"/>
      <c r="I34" s="55"/>
      <c r="J34" s="55"/>
      <c r="K34" s="48">
        <v>0.66666666666666663</v>
      </c>
      <c r="L34" s="48">
        <v>0.66666666666666663</v>
      </c>
      <c r="M34" s="48">
        <v>0.58333333333333337</v>
      </c>
    </row>
    <row r="35" spans="1:13" x14ac:dyDescent="0.35">
      <c r="A35" s="49"/>
      <c r="B35" s="49"/>
      <c r="C35" s="49"/>
      <c r="D35" s="55"/>
      <c r="E35" s="55"/>
      <c r="F35" s="55"/>
      <c r="G35" s="55" t="s">
        <v>830</v>
      </c>
      <c r="H35" s="55" t="s">
        <v>831</v>
      </c>
      <c r="I35" s="55" t="s">
        <v>832</v>
      </c>
      <c r="J35" s="55"/>
      <c r="K35" s="49"/>
      <c r="L35" s="49"/>
      <c r="M35" s="49"/>
    </row>
    <row r="36" spans="1:13" x14ac:dyDescent="0.35">
      <c r="A36" s="13">
        <v>0.6875</v>
      </c>
      <c r="B36" s="13">
        <v>0.60416666666666663</v>
      </c>
      <c r="C36" s="13">
        <v>0.6875</v>
      </c>
      <c r="D36" s="55"/>
      <c r="E36" s="55"/>
      <c r="F36" s="55"/>
      <c r="G36" s="55"/>
      <c r="H36" s="55"/>
      <c r="I36" s="55"/>
      <c r="J36" s="55"/>
      <c r="K36" s="42">
        <v>0.6875</v>
      </c>
      <c r="L36" s="42">
        <v>0.6875</v>
      </c>
      <c r="M36" s="42">
        <v>0.60416666666666663</v>
      </c>
    </row>
    <row r="37" spans="1:13" x14ac:dyDescent="0.35">
      <c r="A37" s="13">
        <v>0.70833333333333337</v>
      </c>
      <c r="B37" s="13">
        <v>0.625</v>
      </c>
      <c r="C37" s="13">
        <v>0.70833333333333337</v>
      </c>
      <c r="D37" s="55"/>
      <c r="E37" s="55"/>
      <c r="F37" s="55"/>
      <c r="G37" s="55"/>
      <c r="H37" s="55"/>
      <c r="I37" s="55"/>
      <c r="J37" s="55"/>
      <c r="K37" s="42">
        <v>0.70833333333333337</v>
      </c>
      <c r="L37" s="42">
        <v>0.70833333333333337</v>
      </c>
      <c r="M37" s="42">
        <v>0.625</v>
      </c>
    </row>
    <row r="38" spans="1:13" x14ac:dyDescent="0.35">
      <c r="A38" s="48">
        <v>0.72916666666666663</v>
      </c>
      <c r="B38" s="48">
        <v>0.64583333333333337</v>
      </c>
      <c r="C38" s="48">
        <v>0.72916666666666663</v>
      </c>
      <c r="D38" s="55"/>
      <c r="E38" s="55"/>
      <c r="F38" s="55"/>
      <c r="G38" s="55"/>
      <c r="H38" s="55"/>
      <c r="I38" s="55"/>
      <c r="J38" s="55"/>
      <c r="K38" s="48">
        <v>0.72916666666666663</v>
      </c>
      <c r="L38" s="48">
        <v>0.72916666666666663</v>
      </c>
      <c r="M38" s="48">
        <v>0.64583333333333337</v>
      </c>
    </row>
    <row r="39" spans="1:13" ht="18" customHeight="1" x14ac:dyDescent="0.35">
      <c r="A39" s="49"/>
      <c r="B39" s="49"/>
      <c r="C39" s="49"/>
      <c r="D39" s="55"/>
      <c r="E39" s="55"/>
      <c r="F39" s="55"/>
      <c r="G39" s="14" t="s">
        <v>1123</v>
      </c>
      <c r="H39" s="55"/>
      <c r="I39" s="55"/>
      <c r="J39" s="55"/>
      <c r="K39" s="49"/>
      <c r="L39" s="49"/>
      <c r="M39" s="49"/>
    </row>
    <row r="40" spans="1:13" x14ac:dyDescent="0.35">
      <c r="A40" s="13">
        <v>0.75</v>
      </c>
      <c r="B40" s="13">
        <v>0.66666666666666663</v>
      </c>
      <c r="C40" s="13">
        <v>0.75</v>
      </c>
      <c r="D40" s="55" t="s">
        <v>1174</v>
      </c>
      <c r="E40" s="55" t="s">
        <v>1043</v>
      </c>
      <c r="F40" s="55" t="s">
        <v>833</v>
      </c>
      <c r="G40" s="55" t="s">
        <v>1220</v>
      </c>
      <c r="H40" s="55" t="s">
        <v>834</v>
      </c>
      <c r="I40" s="55" t="s">
        <v>835</v>
      </c>
      <c r="J40" s="55" t="s">
        <v>836</v>
      </c>
      <c r="K40" s="42">
        <v>0.75</v>
      </c>
      <c r="L40" s="42">
        <v>0.75</v>
      </c>
      <c r="M40" s="42">
        <v>0.66666666666666663</v>
      </c>
    </row>
    <row r="41" spans="1:13" x14ac:dyDescent="0.35">
      <c r="A41" s="13">
        <v>0.77083333333333337</v>
      </c>
      <c r="B41" s="13">
        <v>0.6875</v>
      </c>
      <c r="C41" s="13">
        <v>0.77083333333333337</v>
      </c>
      <c r="D41" s="55"/>
      <c r="E41" s="55"/>
      <c r="F41" s="55"/>
      <c r="G41" s="55"/>
      <c r="H41" s="55"/>
      <c r="I41" s="55"/>
      <c r="J41" s="55"/>
      <c r="K41" s="42">
        <v>0.77083333333333337</v>
      </c>
      <c r="L41" s="42">
        <v>0.77083333333333337</v>
      </c>
      <c r="M41" s="42">
        <v>0.6875</v>
      </c>
    </row>
    <row r="42" spans="1:13" x14ac:dyDescent="0.35">
      <c r="A42" s="48">
        <v>0.79166666666666663</v>
      </c>
      <c r="B42" s="48">
        <v>0.70833333333333337</v>
      </c>
      <c r="C42" s="48">
        <v>0.79166666666666663</v>
      </c>
      <c r="D42" s="55" t="s">
        <v>837</v>
      </c>
      <c r="E42" s="55" t="s">
        <v>838</v>
      </c>
      <c r="F42" s="55"/>
      <c r="G42" s="55"/>
      <c r="H42" s="55"/>
      <c r="I42" s="55"/>
      <c r="J42" s="55"/>
      <c r="K42" s="48">
        <v>0.79166666666666663</v>
      </c>
      <c r="L42" s="48">
        <v>0.79166666666666663</v>
      </c>
      <c r="M42" s="48">
        <v>0.70833333333333337</v>
      </c>
    </row>
    <row r="43" spans="1:13" x14ac:dyDescent="0.35">
      <c r="A43" s="49"/>
      <c r="B43" s="49"/>
      <c r="C43" s="49"/>
      <c r="D43" s="55"/>
      <c r="E43" s="55"/>
      <c r="F43" s="55" t="s">
        <v>1333</v>
      </c>
      <c r="G43" s="55"/>
      <c r="H43" s="55" t="s">
        <v>839</v>
      </c>
      <c r="I43" s="55"/>
      <c r="J43" s="55"/>
      <c r="K43" s="49"/>
      <c r="L43" s="49"/>
      <c r="M43" s="49"/>
    </row>
    <row r="44" spans="1:13" x14ac:dyDescent="0.35">
      <c r="A44" s="48">
        <v>0.8125</v>
      </c>
      <c r="B44" s="48">
        <v>0.72916666666666663</v>
      </c>
      <c r="C44" s="48">
        <v>0.8125</v>
      </c>
      <c r="D44" s="55"/>
      <c r="E44" s="55"/>
      <c r="F44" s="55"/>
      <c r="G44" s="55"/>
      <c r="H44" s="55"/>
      <c r="I44" s="55"/>
      <c r="J44" s="55"/>
      <c r="K44" s="48">
        <v>0.8125</v>
      </c>
      <c r="L44" s="48">
        <v>0.8125</v>
      </c>
      <c r="M44" s="48">
        <v>0.72916666666666663</v>
      </c>
    </row>
    <row r="45" spans="1:13" ht="15.5" customHeight="1" x14ac:dyDescent="0.35">
      <c r="A45" s="49"/>
      <c r="B45" s="49"/>
      <c r="C45" s="49"/>
      <c r="D45" s="55"/>
      <c r="E45" s="55"/>
      <c r="F45" s="55" t="s">
        <v>840</v>
      </c>
      <c r="G45" s="55" t="s">
        <v>841</v>
      </c>
      <c r="H45" s="55"/>
      <c r="I45" s="14" t="s">
        <v>1436</v>
      </c>
      <c r="J45" s="55"/>
      <c r="K45" s="49"/>
      <c r="L45" s="49"/>
      <c r="M45" s="49"/>
    </row>
    <row r="46" spans="1:13" x14ac:dyDescent="0.35">
      <c r="A46" s="13">
        <v>0.83333333333333337</v>
      </c>
      <c r="B46" s="13">
        <v>0.75</v>
      </c>
      <c r="C46" s="13">
        <v>0.83333333333333337</v>
      </c>
      <c r="D46" s="55" t="s">
        <v>1264</v>
      </c>
      <c r="E46" s="55" t="s">
        <v>1385</v>
      </c>
      <c r="F46" s="55"/>
      <c r="G46" s="55"/>
      <c r="H46" s="55"/>
      <c r="I46" s="55" t="s">
        <v>1221</v>
      </c>
      <c r="J46" s="55" t="s">
        <v>1265</v>
      </c>
      <c r="K46" s="42">
        <v>0.83333333333333337</v>
      </c>
      <c r="L46" s="42">
        <v>0.83333333333333337</v>
      </c>
      <c r="M46" s="42">
        <v>0.75</v>
      </c>
    </row>
    <row r="47" spans="1:13" ht="14" customHeight="1" x14ac:dyDescent="0.35">
      <c r="A47" s="48">
        <v>0.85416666666666663</v>
      </c>
      <c r="B47" s="48">
        <v>0.77083333333333337</v>
      </c>
      <c r="C47" s="48">
        <v>0.85416666666666663</v>
      </c>
      <c r="D47" s="55"/>
      <c r="E47" s="55"/>
      <c r="F47" s="55"/>
      <c r="G47" s="55"/>
      <c r="H47" s="14" t="s">
        <v>1196</v>
      </c>
      <c r="I47" s="55"/>
      <c r="J47" s="55"/>
      <c r="K47" s="48">
        <v>0.85416666666666663</v>
      </c>
      <c r="L47" s="48">
        <v>0.85416666666666663</v>
      </c>
      <c r="M47" s="48">
        <v>0.77083333333333337</v>
      </c>
    </row>
    <row r="48" spans="1:13" ht="15" customHeight="1" x14ac:dyDescent="0.35">
      <c r="A48" s="49"/>
      <c r="B48" s="49"/>
      <c r="C48" s="49"/>
      <c r="D48" s="55"/>
      <c r="E48" s="55"/>
      <c r="F48" s="55"/>
      <c r="G48" s="14" t="s">
        <v>1124</v>
      </c>
      <c r="H48" s="14" t="s">
        <v>1222</v>
      </c>
      <c r="I48" s="55"/>
      <c r="J48" s="55" t="s">
        <v>1437</v>
      </c>
      <c r="K48" s="49"/>
      <c r="L48" s="49"/>
      <c r="M48" s="49"/>
    </row>
    <row r="49" spans="1:13" x14ac:dyDescent="0.35">
      <c r="A49" s="13">
        <v>0.875</v>
      </c>
      <c r="B49" s="13">
        <v>0.79166666666666663</v>
      </c>
      <c r="C49" s="13">
        <v>0.875</v>
      </c>
      <c r="D49" s="55" t="s">
        <v>1438</v>
      </c>
      <c r="E49" s="55" t="s">
        <v>1386</v>
      </c>
      <c r="F49" s="55" t="s">
        <v>1387</v>
      </c>
      <c r="G49" s="55" t="s">
        <v>842</v>
      </c>
      <c r="H49" s="55" t="s">
        <v>1044</v>
      </c>
      <c r="I49" s="55"/>
      <c r="J49" s="55"/>
      <c r="K49" s="42">
        <v>0.875</v>
      </c>
      <c r="L49" s="42">
        <v>0.875</v>
      </c>
      <c r="M49" s="42">
        <v>0.79166666666666663</v>
      </c>
    </row>
    <row r="50" spans="1:13" x14ac:dyDescent="0.35">
      <c r="A50" s="48">
        <v>0.89583333333333337</v>
      </c>
      <c r="B50" s="48">
        <v>0.8125</v>
      </c>
      <c r="C50" s="48">
        <v>0.89583333333333337</v>
      </c>
      <c r="D50" s="55"/>
      <c r="E50" s="55"/>
      <c r="F50" s="55"/>
      <c r="G50" s="55"/>
      <c r="H50" s="55"/>
      <c r="I50" s="55"/>
      <c r="J50" s="55"/>
      <c r="K50" s="48">
        <v>0.89583333333333337</v>
      </c>
      <c r="L50" s="48">
        <v>0.89583333333333337</v>
      </c>
      <c r="M50" s="48">
        <v>0.8125</v>
      </c>
    </row>
    <row r="51" spans="1:13" ht="17" customHeight="1" x14ac:dyDescent="0.35">
      <c r="A51" s="49"/>
      <c r="B51" s="49"/>
      <c r="C51" s="49"/>
      <c r="D51" s="55"/>
      <c r="E51" s="14" t="s">
        <v>1266</v>
      </c>
      <c r="F51" s="55"/>
      <c r="G51" s="55"/>
      <c r="H51" s="55"/>
      <c r="I51" s="14" t="s">
        <v>1223</v>
      </c>
      <c r="J51" s="55"/>
      <c r="K51" s="49"/>
      <c r="L51" s="49"/>
      <c r="M51" s="49"/>
    </row>
    <row r="52" spans="1:13" x14ac:dyDescent="0.35">
      <c r="A52" s="48">
        <v>0.91666666666666663</v>
      </c>
      <c r="B52" s="48">
        <v>0.83333333333333337</v>
      </c>
      <c r="C52" s="48">
        <v>0.91666666666666663</v>
      </c>
      <c r="D52" s="55" t="s">
        <v>1045</v>
      </c>
      <c r="E52" s="55" t="s">
        <v>1224</v>
      </c>
      <c r="F52" s="55" t="s">
        <v>1439</v>
      </c>
      <c r="G52" s="55" t="s">
        <v>1440</v>
      </c>
      <c r="H52" s="55" t="s">
        <v>843</v>
      </c>
      <c r="I52" s="55" t="s">
        <v>844</v>
      </c>
      <c r="J52" s="55"/>
      <c r="K52" s="48">
        <v>0.91666666666666663</v>
      </c>
      <c r="L52" s="48">
        <v>0.91666666666666663</v>
      </c>
      <c r="M52" s="48">
        <v>0.83333333333333337</v>
      </c>
    </row>
    <row r="53" spans="1:13" x14ac:dyDescent="0.35">
      <c r="A53" s="49"/>
      <c r="B53" s="49"/>
      <c r="C53" s="49"/>
      <c r="D53" s="55"/>
      <c r="E53" s="55"/>
      <c r="F53" s="55"/>
      <c r="G53" s="55"/>
      <c r="H53" s="55"/>
      <c r="I53" s="55"/>
      <c r="J53" s="55" t="s">
        <v>845</v>
      </c>
      <c r="K53" s="49"/>
      <c r="L53" s="49"/>
      <c r="M53" s="49"/>
    </row>
    <row r="54" spans="1:13" x14ac:dyDescent="0.35">
      <c r="A54" s="13">
        <v>0.9375</v>
      </c>
      <c r="B54" s="13">
        <v>0.85416666666666663</v>
      </c>
      <c r="C54" s="13">
        <v>0.9375</v>
      </c>
      <c r="D54" s="55"/>
      <c r="E54" s="55"/>
      <c r="F54" s="55"/>
      <c r="G54" s="55"/>
      <c r="H54" s="55"/>
      <c r="I54" s="55"/>
      <c r="J54" s="55"/>
      <c r="K54" s="42">
        <v>0.9375</v>
      </c>
      <c r="L54" s="42">
        <v>0.9375</v>
      </c>
      <c r="M54" s="42">
        <v>0.85416666666666663</v>
      </c>
    </row>
    <row r="55" spans="1:13" x14ac:dyDescent="0.35">
      <c r="A55" s="48">
        <v>0.95833333333333337</v>
      </c>
      <c r="B55" s="48">
        <v>0.875</v>
      </c>
      <c r="C55" s="48">
        <v>0.95833333333333337</v>
      </c>
      <c r="D55" s="55" t="s">
        <v>1267</v>
      </c>
      <c r="E55" s="55"/>
      <c r="F55" s="55" t="s">
        <v>1388</v>
      </c>
      <c r="G55" s="55"/>
      <c r="H55" s="55"/>
      <c r="I55" s="55"/>
      <c r="J55" s="55"/>
      <c r="K55" s="48">
        <v>0.95833333333333337</v>
      </c>
      <c r="L55" s="48">
        <v>0.95833333333333337</v>
      </c>
      <c r="M55" s="48">
        <v>0.875</v>
      </c>
    </row>
    <row r="56" spans="1:13" x14ac:dyDescent="0.35">
      <c r="A56" s="49"/>
      <c r="B56" s="49"/>
      <c r="C56" s="49"/>
      <c r="D56" s="55"/>
      <c r="E56" s="55"/>
      <c r="F56" s="55"/>
      <c r="G56" s="55" t="s">
        <v>1175</v>
      </c>
      <c r="H56" s="55"/>
      <c r="I56" s="55"/>
      <c r="J56" s="55"/>
      <c r="K56" s="49"/>
      <c r="L56" s="49"/>
      <c r="M56" s="49"/>
    </row>
    <row r="57" spans="1:13" x14ac:dyDescent="0.35">
      <c r="A57" s="48">
        <v>0.97916666666666663</v>
      </c>
      <c r="B57" s="48">
        <v>0.89583333333333337</v>
      </c>
      <c r="C57" s="48">
        <v>0.97916666666666663</v>
      </c>
      <c r="D57" s="55"/>
      <c r="E57" s="55"/>
      <c r="F57" s="55"/>
      <c r="G57" s="55"/>
      <c r="H57" s="55"/>
      <c r="I57" s="55"/>
      <c r="J57" s="55"/>
      <c r="K57" s="48">
        <v>0.97916666666666663</v>
      </c>
      <c r="L57" s="48">
        <v>0.97916666666666663</v>
      </c>
      <c r="M57" s="48">
        <v>0.89583333333333337</v>
      </c>
    </row>
    <row r="58" spans="1:13" x14ac:dyDescent="0.35">
      <c r="A58" s="49"/>
      <c r="B58" s="49"/>
      <c r="C58" s="49"/>
      <c r="D58" s="55"/>
      <c r="E58" s="55" t="s">
        <v>1441</v>
      </c>
      <c r="F58" s="55"/>
      <c r="G58" s="55"/>
      <c r="H58" s="55" t="s">
        <v>1293</v>
      </c>
      <c r="I58" s="55"/>
      <c r="J58" s="55"/>
      <c r="K58" s="49"/>
      <c r="L58" s="49"/>
      <c r="M58" s="49"/>
    </row>
    <row r="59" spans="1:13" x14ac:dyDescent="0.35">
      <c r="A59" s="48">
        <v>0</v>
      </c>
      <c r="B59" s="48">
        <v>0.91666666666666663</v>
      </c>
      <c r="C59" s="48">
        <v>0</v>
      </c>
      <c r="D59" s="55" t="s">
        <v>846</v>
      </c>
      <c r="E59" s="55"/>
      <c r="F59" s="55"/>
      <c r="G59" s="55"/>
      <c r="H59" s="55"/>
      <c r="I59" s="55" t="s">
        <v>847</v>
      </c>
      <c r="J59" s="55"/>
      <c r="K59" s="48">
        <v>0</v>
      </c>
      <c r="L59" s="48">
        <v>0</v>
      </c>
      <c r="M59" s="48">
        <v>0.91666666666666663</v>
      </c>
    </row>
    <row r="60" spans="1:13" ht="15" customHeight="1" x14ac:dyDescent="0.35">
      <c r="A60" s="49"/>
      <c r="B60" s="49"/>
      <c r="C60" s="49"/>
      <c r="D60" s="55"/>
      <c r="E60" s="14" t="s">
        <v>1046</v>
      </c>
      <c r="F60" s="55" t="s">
        <v>848</v>
      </c>
      <c r="G60" s="55" t="s">
        <v>849</v>
      </c>
      <c r="H60" s="55" t="s">
        <v>1268</v>
      </c>
      <c r="I60" s="55"/>
      <c r="J60" s="55" t="s">
        <v>850</v>
      </c>
      <c r="K60" s="49"/>
      <c r="L60" s="49"/>
      <c r="M60" s="49"/>
    </row>
    <row r="61" spans="1:13" x14ac:dyDescent="0.35">
      <c r="A61" s="49"/>
      <c r="B61" s="49"/>
      <c r="C61" s="49"/>
      <c r="D61" s="55"/>
      <c r="E61" s="55" t="s">
        <v>1389</v>
      </c>
      <c r="F61" s="55"/>
      <c r="G61" s="55"/>
      <c r="H61" s="55"/>
      <c r="I61" s="55"/>
      <c r="J61" s="55"/>
      <c r="K61" s="49"/>
      <c r="L61" s="49"/>
      <c r="M61" s="49"/>
    </row>
    <row r="62" spans="1:13" ht="18" customHeight="1" x14ac:dyDescent="0.35">
      <c r="A62" s="48">
        <v>2.0833333333333332E-2</v>
      </c>
      <c r="B62" s="48">
        <v>0.9375</v>
      </c>
      <c r="C62" s="48">
        <v>2.0833333333333332E-2</v>
      </c>
      <c r="D62" s="55"/>
      <c r="E62" s="55"/>
      <c r="F62" s="55"/>
      <c r="G62" s="55"/>
      <c r="H62" s="14" t="s">
        <v>1238</v>
      </c>
      <c r="I62" s="55"/>
      <c r="J62" s="55"/>
      <c r="K62" s="48">
        <v>2.0833333333333332E-2</v>
      </c>
      <c r="L62" s="48">
        <v>2.0833333333333332E-2</v>
      </c>
      <c r="M62" s="48">
        <v>0.9375</v>
      </c>
    </row>
    <row r="63" spans="1:13" ht="17" customHeight="1" x14ac:dyDescent="0.35">
      <c r="A63" s="49"/>
      <c r="B63" s="49"/>
      <c r="C63" s="49"/>
      <c r="D63" s="55"/>
      <c r="E63" s="14" t="s">
        <v>1334</v>
      </c>
      <c r="F63" s="55"/>
      <c r="G63" s="55"/>
      <c r="H63" s="55" t="s">
        <v>1225</v>
      </c>
      <c r="I63" s="55"/>
      <c r="J63" s="55"/>
      <c r="K63" s="49"/>
      <c r="L63" s="49"/>
      <c r="M63" s="49"/>
    </row>
    <row r="64" spans="1:13" x14ac:dyDescent="0.35">
      <c r="A64" s="49"/>
      <c r="B64" s="49"/>
      <c r="C64" s="49"/>
      <c r="D64" s="55"/>
      <c r="E64" s="55" t="s">
        <v>1047</v>
      </c>
      <c r="F64" s="55"/>
      <c r="G64" s="55"/>
      <c r="H64" s="55"/>
      <c r="I64" s="55"/>
      <c r="J64" s="55"/>
      <c r="K64" s="49"/>
      <c r="L64" s="49"/>
      <c r="M64" s="49"/>
    </row>
    <row r="65" spans="1:13" ht="18" customHeight="1" x14ac:dyDescent="0.35">
      <c r="A65" s="48">
        <v>4.1666666666666664E-2</v>
      </c>
      <c r="B65" s="48">
        <v>0.95833333333333337</v>
      </c>
      <c r="C65" s="48">
        <v>4.1666666666666664E-2</v>
      </c>
      <c r="D65" s="55"/>
      <c r="E65" s="55"/>
      <c r="F65" s="55"/>
      <c r="G65" s="55"/>
      <c r="H65" s="14" t="s">
        <v>1197</v>
      </c>
      <c r="I65" s="55"/>
      <c r="J65" s="55"/>
      <c r="K65" s="48">
        <v>4.1666666666666664E-2</v>
      </c>
      <c r="L65" s="48">
        <v>4.1666666666666664E-2</v>
      </c>
      <c r="M65" s="48">
        <v>0.95833333333333337</v>
      </c>
    </row>
    <row r="66" spans="1:13" ht="16.5" customHeight="1" x14ac:dyDescent="0.35">
      <c r="A66" s="49"/>
      <c r="B66" s="49"/>
      <c r="C66" s="49"/>
      <c r="D66" s="55"/>
      <c r="E66" s="55"/>
      <c r="F66" s="55"/>
      <c r="G66" s="55"/>
      <c r="H66" s="14" t="s">
        <v>1176</v>
      </c>
      <c r="I66" s="55"/>
      <c r="J66" s="55"/>
      <c r="K66" s="49"/>
      <c r="L66" s="49"/>
      <c r="M66" s="49"/>
    </row>
    <row r="67" spans="1:13" x14ac:dyDescent="0.35">
      <c r="A67" s="48">
        <v>6.25E-2</v>
      </c>
      <c r="B67" s="48">
        <v>0.97916666666666663</v>
      </c>
      <c r="C67" s="48">
        <v>6.25E-2</v>
      </c>
      <c r="D67" s="55"/>
      <c r="E67" s="55"/>
      <c r="F67" s="55"/>
      <c r="G67" s="55"/>
      <c r="H67" s="55" t="s">
        <v>851</v>
      </c>
      <c r="I67" s="55"/>
      <c r="J67" s="55"/>
      <c r="K67" s="48">
        <v>6.25E-2</v>
      </c>
      <c r="L67" s="48">
        <v>6.25E-2</v>
      </c>
      <c r="M67" s="48">
        <v>0.97916666666666663</v>
      </c>
    </row>
    <row r="68" spans="1:13" x14ac:dyDescent="0.35">
      <c r="A68" s="49"/>
      <c r="B68" s="49"/>
      <c r="C68" s="49"/>
      <c r="D68" s="55"/>
      <c r="E68" s="55" t="s">
        <v>852</v>
      </c>
      <c r="F68" s="55" t="s">
        <v>853</v>
      </c>
      <c r="G68" s="55"/>
      <c r="H68" s="55"/>
      <c r="I68" s="55" t="s">
        <v>854</v>
      </c>
      <c r="J68" s="55"/>
      <c r="K68" s="49"/>
      <c r="L68" s="49"/>
      <c r="M68" s="49"/>
    </row>
    <row r="69" spans="1:13" x14ac:dyDescent="0.35">
      <c r="A69" s="48">
        <v>8.3333333333333329E-2</v>
      </c>
      <c r="B69" s="48">
        <v>0</v>
      </c>
      <c r="C69" s="48">
        <v>8.3333333333333329E-2</v>
      </c>
      <c r="D69" s="55"/>
      <c r="E69" s="55"/>
      <c r="F69" s="55"/>
      <c r="G69" s="55"/>
      <c r="H69" s="55"/>
      <c r="I69" s="55"/>
      <c r="J69" s="55"/>
      <c r="K69" s="48">
        <v>8.3333333333333329E-2</v>
      </c>
      <c r="L69" s="48">
        <v>8.3333333333333329E-2</v>
      </c>
      <c r="M69" s="48">
        <v>0</v>
      </c>
    </row>
    <row r="70" spans="1:13" x14ac:dyDescent="0.35">
      <c r="A70" s="49"/>
      <c r="B70" s="49"/>
      <c r="C70" s="49"/>
      <c r="D70" s="55" t="s">
        <v>855</v>
      </c>
      <c r="E70" s="55"/>
      <c r="F70" s="55"/>
      <c r="G70" s="55"/>
      <c r="H70" s="55"/>
      <c r="I70" s="55"/>
      <c r="J70" s="55"/>
      <c r="K70" s="49"/>
      <c r="L70" s="49"/>
      <c r="M70" s="49"/>
    </row>
    <row r="71" spans="1:13" x14ac:dyDescent="0.35">
      <c r="A71" s="48">
        <v>0.10416666666666667</v>
      </c>
      <c r="B71" s="48">
        <v>2.0833333333333332E-2</v>
      </c>
      <c r="C71" s="48">
        <v>0.10416666666666667</v>
      </c>
      <c r="D71" s="55"/>
      <c r="E71" s="55"/>
      <c r="F71" s="55"/>
      <c r="G71" s="55"/>
      <c r="H71" s="55"/>
      <c r="I71" s="55"/>
      <c r="J71" s="55"/>
      <c r="K71" s="48">
        <v>0.10416666666666667</v>
      </c>
      <c r="L71" s="48">
        <v>0.10416666666666667</v>
      </c>
      <c r="M71" s="48">
        <v>2.0833333333333332E-2</v>
      </c>
    </row>
    <row r="72" spans="1:13" x14ac:dyDescent="0.35">
      <c r="A72" s="49"/>
      <c r="B72" s="49"/>
      <c r="C72" s="49"/>
      <c r="D72" s="55"/>
      <c r="E72" s="55"/>
      <c r="F72" s="55" t="s">
        <v>1390</v>
      </c>
      <c r="G72" s="55"/>
      <c r="H72" s="55"/>
      <c r="I72" s="55"/>
      <c r="J72" s="55" t="s">
        <v>1442</v>
      </c>
      <c r="K72" s="49"/>
      <c r="L72" s="49"/>
      <c r="M72" s="49"/>
    </row>
    <row r="73" spans="1:13" x14ac:dyDescent="0.35">
      <c r="A73" s="48">
        <v>0.125</v>
      </c>
      <c r="B73" s="48">
        <v>4.1666666666666664E-2</v>
      </c>
      <c r="C73" s="48">
        <v>0.125</v>
      </c>
      <c r="D73" s="55"/>
      <c r="E73" s="55"/>
      <c r="F73" s="55"/>
      <c r="G73" s="55"/>
      <c r="H73" s="55"/>
      <c r="I73" s="55"/>
      <c r="J73" s="55"/>
      <c r="K73" s="48">
        <v>0.125</v>
      </c>
      <c r="L73" s="48">
        <v>0.125</v>
      </c>
      <c r="M73" s="48">
        <v>4.1666666666666664E-2</v>
      </c>
    </row>
    <row r="74" spans="1:13" x14ac:dyDescent="0.35">
      <c r="A74" s="49"/>
      <c r="B74" s="49"/>
      <c r="C74" s="49"/>
      <c r="D74" s="55" t="s">
        <v>1443</v>
      </c>
      <c r="E74" s="55"/>
      <c r="F74" s="55"/>
      <c r="G74" s="55" t="s">
        <v>856</v>
      </c>
      <c r="H74" s="55" t="s">
        <v>857</v>
      </c>
      <c r="I74" s="55"/>
      <c r="J74" s="55"/>
      <c r="K74" s="49"/>
      <c r="L74" s="49"/>
      <c r="M74" s="49"/>
    </row>
    <row r="75" spans="1:13" x14ac:dyDescent="0.35">
      <c r="A75" s="48">
        <v>0.14583333333333334</v>
      </c>
      <c r="B75" s="48">
        <v>6.25E-2</v>
      </c>
      <c r="C75" s="48">
        <v>0.14583333333333334</v>
      </c>
      <c r="D75" s="55"/>
      <c r="E75" s="55"/>
      <c r="F75" s="55"/>
      <c r="G75" s="55"/>
      <c r="H75" s="55"/>
      <c r="I75" s="55" t="s">
        <v>1226</v>
      </c>
      <c r="J75" s="55"/>
      <c r="K75" s="48">
        <v>0.14583333333333334</v>
      </c>
      <c r="L75" s="48">
        <v>0.14583333333333334</v>
      </c>
      <c r="M75" s="48">
        <v>6.25E-2</v>
      </c>
    </row>
    <row r="76" spans="1:13" x14ac:dyDescent="0.35">
      <c r="A76" s="49"/>
      <c r="B76" s="49"/>
      <c r="C76" s="49"/>
      <c r="D76" s="55"/>
      <c r="E76" s="55"/>
      <c r="F76" s="55" t="s">
        <v>1444</v>
      </c>
      <c r="G76" s="55"/>
      <c r="H76" s="55"/>
      <c r="I76" s="55"/>
      <c r="J76" s="55" t="s">
        <v>1239</v>
      </c>
      <c r="K76" s="49"/>
      <c r="L76" s="49"/>
      <c r="M76" s="49"/>
    </row>
    <row r="77" spans="1:13" x14ac:dyDescent="0.35">
      <c r="A77" s="48">
        <v>0.16666666666666666</v>
      </c>
      <c r="B77" s="48">
        <v>8.3333333333333329E-2</v>
      </c>
      <c r="C77" s="48">
        <v>0.16666666666666666</v>
      </c>
      <c r="D77" s="55"/>
      <c r="E77" s="55" t="s">
        <v>1391</v>
      </c>
      <c r="F77" s="55"/>
      <c r="G77" s="55"/>
      <c r="H77" s="55"/>
      <c r="I77" s="55"/>
      <c r="J77" s="55"/>
      <c r="K77" s="48">
        <v>0.16666666666666666</v>
      </c>
      <c r="L77" s="48">
        <v>0.16666666666666666</v>
      </c>
      <c r="M77" s="48">
        <v>8.3333333333333329E-2</v>
      </c>
    </row>
    <row r="78" spans="1:13" x14ac:dyDescent="0.35">
      <c r="A78" s="49"/>
      <c r="B78" s="49"/>
      <c r="C78" s="49"/>
      <c r="D78" s="55" t="s">
        <v>1048</v>
      </c>
      <c r="E78" s="55"/>
      <c r="F78" s="55"/>
      <c r="G78" s="55" t="s">
        <v>1445</v>
      </c>
      <c r="H78" s="55"/>
      <c r="I78" s="55"/>
      <c r="J78" s="55" t="s">
        <v>858</v>
      </c>
      <c r="K78" s="49"/>
      <c r="L78" s="49"/>
      <c r="M78" s="49"/>
    </row>
    <row r="79" spans="1:13" x14ac:dyDescent="0.35">
      <c r="A79" s="48">
        <v>0.1875</v>
      </c>
      <c r="B79" s="48">
        <v>0.10416666666666667</v>
      </c>
      <c r="C79" s="48">
        <v>0.1875</v>
      </c>
      <c r="D79" s="55"/>
      <c r="E79" s="55"/>
      <c r="F79" s="55"/>
      <c r="G79" s="55"/>
      <c r="H79" s="55"/>
      <c r="I79" s="55"/>
      <c r="J79" s="55"/>
      <c r="K79" s="48">
        <v>0.1875</v>
      </c>
      <c r="L79" s="48">
        <v>0.1875</v>
      </c>
      <c r="M79" s="48">
        <v>0.10416666666666667</v>
      </c>
    </row>
    <row r="80" spans="1:13" x14ac:dyDescent="0.35">
      <c r="A80" s="49"/>
      <c r="B80" s="49"/>
      <c r="C80" s="49"/>
      <c r="D80" s="55"/>
      <c r="E80" s="55"/>
      <c r="F80" s="55" t="s">
        <v>1392</v>
      </c>
      <c r="G80" s="55"/>
      <c r="H80" s="55" t="s">
        <v>859</v>
      </c>
      <c r="I80" s="55"/>
      <c r="J80" s="55"/>
      <c r="K80" s="49"/>
      <c r="L80" s="49"/>
      <c r="M80" s="49"/>
    </row>
    <row r="81" spans="1:13" x14ac:dyDescent="0.35">
      <c r="A81" s="48">
        <v>0.20833333333333334</v>
      </c>
      <c r="B81" s="48">
        <v>0.125</v>
      </c>
      <c r="C81" s="48">
        <v>0.20833333333333334</v>
      </c>
      <c r="D81" s="55"/>
      <c r="E81" s="55" t="s">
        <v>1393</v>
      </c>
      <c r="F81" s="55"/>
      <c r="G81" s="55"/>
      <c r="H81" s="55"/>
      <c r="I81" s="55"/>
      <c r="J81" s="55"/>
      <c r="K81" s="48">
        <v>0.20833333333333334</v>
      </c>
      <c r="L81" s="48">
        <v>0.20833333333333334</v>
      </c>
      <c r="M81" s="48">
        <v>0.125</v>
      </c>
    </row>
    <row r="82" spans="1:13" x14ac:dyDescent="0.35">
      <c r="A82" s="49"/>
      <c r="B82" s="49"/>
      <c r="C82" s="49"/>
      <c r="D82" s="55" t="s">
        <v>1269</v>
      </c>
      <c r="E82" s="55"/>
      <c r="F82" s="55"/>
      <c r="G82" s="55" t="s">
        <v>1177</v>
      </c>
      <c r="H82" s="55"/>
      <c r="I82" s="55" t="s">
        <v>1240</v>
      </c>
      <c r="J82" s="55"/>
      <c r="K82" s="49"/>
      <c r="L82" s="49"/>
      <c r="M82" s="49"/>
    </row>
    <row r="83" spans="1:13" x14ac:dyDescent="0.35">
      <c r="A83" s="48">
        <v>0.22916666666666666</v>
      </c>
      <c r="B83" s="48">
        <v>0.14583333333333334</v>
      </c>
      <c r="C83" s="48">
        <v>0.22916666666666666</v>
      </c>
      <c r="D83" s="55"/>
      <c r="E83" s="55"/>
      <c r="F83" s="55"/>
      <c r="G83" s="55"/>
      <c r="H83" s="55"/>
      <c r="I83" s="55"/>
      <c r="J83" s="55"/>
      <c r="K83" s="48">
        <v>0.22916666666666666</v>
      </c>
      <c r="L83" s="48">
        <v>0.22916666666666666</v>
      </c>
      <c r="M83" s="48">
        <v>0.14583333333333334</v>
      </c>
    </row>
    <row r="84" spans="1:13" ht="14" customHeight="1" x14ac:dyDescent="0.35">
      <c r="A84" s="49"/>
      <c r="B84" s="49"/>
      <c r="C84" s="49"/>
      <c r="D84" s="55"/>
      <c r="E84" s="14" t="s">
        <v>1270</v>
      </c>
      <c r="F84" s="55"/>
      <c r="G84" s="55"/>
      <c r="H84" s="55"/>
      <c r="I84" s="55" t="s">
        <v>1198</v>
      </c>
      <c r="J84" s="55"/>
      <c r="K84" s="49"/>
      <c r="L84" s="49"/>
      <c r="M84" s="49"/>
    </row>
    <row r="85" spans="1:13" x14ac:dyDescent="0.35">
      <c r="A85" s="9"/>
      <c r="B85" s="9"/>
      <c r="C85" s="9"/>
      <c r="D85" s="9"/>
      <c r="E85" s="9"/>
      <c r="F85" s="9"/>
      <c r="G85" s="55"/>
      <c r="H85" s="9"/>
      <c r="I85" s="55"/>
      <c r="J85" s="55"/>
    </row>
    <row r="87" spans="1:13" x14ac:dyDescent="0.35">
      <c r="A87" s="16"/>
      <c r="B87" s="16"/>
      <c r="C87" s="16"/>
      <c r="D87" s="16"/>
      <c r="E87" s="16"/>
      <c r="F87" s="16"/>
      <c r="G87" s="16"/>
      <c r="H87" s="16"/>
      <c r="I87" s="16"/>
      <c r="J87" s="16"/>
      <c r="K87" s="16"/>
      <c r="L87" s="16"/>
      <c r="M87" s="16"/>
    </row>
    <row r="88" spans="1:13" ht="23" x14ac:dyDescent="0.35">
      <c r="A88" s="17"/>
      <c r="B88" s="17"/>
      <c r="C88" s="17"/>
      <c r="D88" s="18" t="s">
        <v>811</v>
      </c>
      <c r="E88" s="18" t="s">
        <v>811</v>
      </c>
      <c r="F88" s="18" t="s">
        <v>811</v>
      </c>
      <c r="G88" s="18" t="s">
        <v>811</v>
      </c>
      <c r="H88" s="18" t="s">
        <v>811</v>
      </c>
      <c r="I88" s="18" t="s">
        <v>811</v>
      </c>
      <c r="J88" s="18" t="s">
        <v>811</v>
      </c>
    </row>
    <row r="89" spans="1:13" x14ac:dyDescent="0.35">
      <c r="A89" s="17"/>
      <c r="B89" s="17"/>
      <c r="C89" s="17"/>
      <c r="D89" s="19">
        <v>44473</v>
      </c>
      <c r="E89" s="19">
        <v>44474</v>
      </c>
      <c r="F89" s="19">
        <v>44475</v>
      </c>
      <c r="G89" s="19">
        <v>44476</v>
      </c>
      <c r="H89" s="19">
        <v>44477</v>
      </c>
      <c r="I89" s="19">
        <v>44478</v>
      </c>
      <c r="J89" s="19">
        <v>44479</v>
      </c>
    </row>
    <row r="90" spans="1:13" x14ac:dyDescent="0.35">
      <c r="A90" s="20" t="s">
        <v>813</v>
      </c>
      <c r="B90" s="20" t="s">
        <v>814</v>
      </c>
      <c r="C90" s="20" t="s">
        <v>812</v>
      </c>
      <c r="D90" s="18" t="s">
        <v>815</v>
      </c>
      <c r="E90" s="18" t="s">
        <v>816</v>
      </c>
      <c r="F90" s="18" t="s">
        <v>817</v>
      </c>
      <c r="G90" s="18" t="s">
        <v>818</v>
      </c>
      <c r="H90" s="18" t="s">
        <v>819</v>
      </c>
      <c r="I90" s="18" t="s">
        <v>820</v>
      </c>
      <c r="J90" s="18" t="s">
        <v>821</v>
      </c>
      <c r="K90" s="41" t="s">
        <v>812</v>
      </c>
      <c r="L90" s="41" t="s">
        <v>813</v>
      </c>
      <c r="M90" s="41" t="s">
        <v>814</v>
      </c>
    </row>
    <row r="91" spans="1:13" ht="24.5" customHeight="1" x14ac:dyDescent="0.35">
      <c r="A91" s="23">
        <v>0.25</v>
      </c>
      <c r="B91" s="23">
        <v>0.16666666666666666</v>
      </c>
      <c r="C91" s="21">
        <v>0.25</v>
      </c>
      <c r="D91" s="43" t="s">
        <v>1489</v>
      </c>
      <c r="E91" s="22" t="s">
        <v>1227</v>
      </c>
      <c r="F91" s="43" t="s">
        <v>1490</v>
      </c>
      <c r="G91" s="22" t="s">
        <v>1049</v>
      </c>
      <c r="H91" s="22" t="s">
        <v>1446</v>
      </c>
      <c r="I91" s="22" t="s">
        <v>1199</v>
      </c>
      <c r="J91" s="22" t="s">
        <v>1137</v>
      </c>
      <c r="K91" s="42">
        <v>0.25</v>
      </c>
      <c r="L91" s="44">
        <v>0.25</v>
      </c>
      <c r="M91" s="44">
        <v>0.16666666666666666</v>
      </c>
    </row>
    <row r="92" spans="1:13" x14ac:dyDescent="0.35">
      <c r="A92" s="23">
        <v>0.27083333333333331</v>
      </c>
      <c r="B92" s="23">
        <v>0.1875</v>
      </c>
      <c r="C92" s="21">
        <v>0.27083333333333331</v>
      </c>
      <c r="D92" s="55" t="s">
        <v>1109</v>
      </c>
      <c r="E92" s="55" t="s">
        <v>1105</v>
      </c>
      <c r="F92" s="55" t="s">
        <v>1103</v>
      </c>
      <c r="G92" s="55" t="s">
        <v>1038</v>
      </c>
      <c r="H92" s="55" t="s">
        <v>1050</v>
      </c>
      <c r="I92" s="55" t="s">
        <v>1051</v>
      </c>
      <c r="J92" s="55" t="s">
        <v>1052</v>
      </c>
      <c r="K92" s="42">
        <v>0.27083333333333331</v>
      </c>
      <c r="L92" s="44">
        <v>0.27083333333333331</v>
      </c>
      <c r="M92" s="44">
        <v>0.1875</v>
      </c>
    </row>
    <row r="93" spans="1:13" x14ac:dyDescent="0.35">
      <c r="A93" s="23">
        <v>0.29166666666666669</v>
      </c>
      <c r="B93" s="23">
        <v>0.20833333333333334</v>
      </c>
      <c r="C93" s="21">
        <v>0.29166666666666669</v>
      </c>
      <c r="D93" s="55"/>
      <c r="E93" s="55"/>
      <c r="F93" s="55"/>
      <c r="G93" s="55"/>
      <c r="H93" s="55"/>
      <c r="I93" s="55"/>
      <c r="J93" s="55"/>
      <c r="K93" s="42">
        <v>0.29166666666666669</v>
      </c>
      <c r="L93" s="44">
        <v>0.29166666666666669</v>
      </c>
      <c r="M93" s="44">
        <v>0.20833333333333334</v>
      </c>
    </row>
    <row r="94" spans="1:13" s="38" customFormat="1" x14ac:dyDescent="0.35">
      <c r="A94" s="42">
        <v>0.27083333333333331</v>
      </c>
      <c r="B94" s="42">
        <v>0.22916666666666666</v>
      </c>
      <c r="C94" s="42">
        <v>0.3125</v>
      </c>
      <c r="D94" s="46" t="s">
        <v>1488</v>
      </c>
      <c r="E94" s="46" t="s">
        <v>1488</v>
      </c>
      <c r="F94" s="46" t="s">
        <v>1488</v>
      </c>
      <c r="G94" s="46" t="s">
        <v>1488</v>
      </c>
      <c r="H94" s="46" t="s">
        <v>1488</v>
      </c>
      <c r="I94" s="46" t="s">
        <v>1488</v>
      </c>
      <c r="J94" s="46" t="s">
        <v>1488</v>
      </c>
      <c r="K94" s="42">
        <v>0.3125</v>
      </c>
      <c r="L94" s="42">
        <v>0.27083333333333331</v>
      </c>
      <c r="M94" s="42">
        <v>0.22916666666666666</v>
      </c>
    </row>
    <row r="95" spans="1:13" s="38" customFormat="1" x14ac:dyDescent="0.35">
      <c r="A95" s="42">
        <v>0.29166666666666669</v>
      </c>
      <c r="B95" s="42">
        <v>0.25</v>
      </c>
      <c r="C95" s="42">
        <v>0.33333333333333331</v>
      </c>
      <c r="D95" s="46" t="s">
        <v>1488</v>
      </c>
      <c r="E95" s="46" t="s">
        <v>1488</v>
      </c>
      <c r="F95" s="46" t="s">
        <v>1488</v>
      </c>
      <c r="G95" s="46" t="s">
        <v>1488</v>
      </c>
      <c r="H95" s="46" t="s">
        <v>1488</v>
      </c>
      <c r="I95" s="46" t="s">
        <v>1488</v>
      </c>
      <c r="J95" s="46" t="s">
        <v>1488</v>
      </c>
      <c r="K95" s="42">
        <v>0.33333333333333331</v>
      </c>
      <c r="L95" s="42">
        <v>0.29166666666666669</v>
      </c>
      <c r="M95" s="42">
        <v>0.25</v>
      </c>
    </row>
    <row r="96" spans="1:13" s="38" customFormat="1" x14ac:dyDescent="0.35">
      <c r="A96" s="42">
        <v>0.3125</v>
      </c>
      <c r="B96" s="42">
        <v>0.27083333333333331</v>
      </c>
      <c r="C96" s="42">
        <v>0.35416666666666669</v>
      </c>
      <c r="D96" s="46" t="s">
        <v>1488</v>
      </c>
      <c r="E96" s="46" t="s">
        <v>1488</v>
      </c>
      <c r="F96" s="46" t="s">
        <v>1488</v>
      </c>
      <c r="G96" s="46" t="s">
        <v>1488</v>
      </c>
      <c r="H96" s="46" t="s">
        <v>1488</v>
      </c>
      <c r="I96" s="46" t="s">
        <v>1488</v>
      </c>
      <c r="J96" s="46" t="s">
        <v>1488</v>
      </c>
      <c r="K96" s="42">
        <v>0.35416666666666669</v>
      </c>
      <c r="L96" s="42">
        <v>0.3125</v>
      </c>
      <c r="M96" s="42">
        <v>0.27083333333333331</v>
      </c>
    </row>
    <row r="97" spans="1:13" s="38" customFormat="1" x14ac:dyDescent="0.35">
      <c r="A97" s="42">
        <v>0.33333333333333331</v>
      </c>
      <c r="B97" s="42">
        <v>0.29166666666666669</v>
      </c>
      <c r="C97" s="42">
        <v>0.375</v>
      </c>
      <c r="D97" s="46" t="s">
        <v>1488</v>
      </c>
      <c r="E97" s="46" t="s">
        <v>1488</v>
      </c>
      <c r="F97" s="46" t="s">
        <v>1488</v>
      </c>
      <c r="G97" s="46" t="s">
        <v>1488</v>
      </c>
      <c r="H97" s="46" t="s">
        <v>1488</v>
      </c>
      <c r="I97" s="46" t="s">
        <v>1488</v>
      </c>
      <c r="J97" s="46" t="s">
        <v>1488</v>
      </c>
      <c r="K97" s="42">
        <v>0.375</v>
      </c>
      <c r="L97" s="42">
        <v>0.33333333333333331</v>
      </c>
      <c r="M97" s="42">
        <v>0.29166666666666669</v>
      </c>
    </row>
    <row r="98" spans="1:13" s="38" customFormat="1" x14ac:dyDescent="0.35">
      <c r="A98" s="42">
        <v>0.35416666666666669</v>
      </c>
      <c r="B98" s="42">
        <v>0.3125</v>
      </c>
      <c r="C98" s="42">
        <v>0.39583333333333331</v>
      </c>
      <c r="D98" s="46" t="s">
        <v>1488</v>
      </c>
      <c r="E98" s="46" t="s">
        <v>1488</v>
      </c>
      <c r="F98" s="46" t="s">
        <v>1488</v>
      </c>
      <c r="G98" s="46" t="s">
        <v>1488</v>
      </c>
      <c r="H98" s="46" t="s">
        <v>1488</v>
      </c>
      <c r="I98" s="46" t="s">
        <v>1488</v>
      </c>
      <c r="J98" s="46" t="s">
        <v>1488</v>
      </c>
      <c r="K98" s="42">
        <v>0.39583333333333331</v>
      </c>
      <c r="L98" s="42">
        <v>0.35416666666666669</v>
      </c>
      <c r="M98" s="42">
        <v>0.3125</v>
      </c>
    </row>
    <row r="99" spans="1:13" s="38" customFormat="1" x14ac:dyDescent="0.35">
      <c r="A99" s="42">
        <v>0.375</v>
      </c>
      <c r="B99" s="42">
        <v>0.33333333333333331</v>
      </c>
      <c r="C99" s="42">
        <v>0.41666666666666669</v>
      </c>
      <c r="D99" s="46" t="s">
        <v>1488</v>
      </c>
      <c r="E99" s="46" t="s">
        <v>1488</v>
      </c>
      <c r="F99" s="46" t="s">
        <v>1488</v>
      </c>
      <c r="G99" s="46" t="s">
        <v>1488</v>
      </c>
      <c r="H99" s="46" t="s">
        <v>1488</v>
      </c>
      <c r="I99" s="46" t="s">
        <v>1488</v>
      </c>
      <c r="J99" s="46" t="s">
        <v>1488</v>
      </c>
      <c r="K99" s="42">
        <v>0.41666666666666669</v>
      </c>
      <c r="L99" s="42">
        <v>0.375</v>
      </c>
      <c r="M99" s="42">
        <v>0.33333333333333331</v>
      </c>
    </row>
    <row r="100" spans="1:13" s="38" customFormat="1" x14ac:dyDescent="0.35">
      <c r="A100" s="42">
        <v>0.39583333333333331</v>
      </c>
      <c r="B100" s="42">
        <v>0.35416666666666669</v>
      </c>
      <c r="C100" s="42">
        <v>0.4375</v>
      </c>
      <c r="D100" s="46" t="s">
        <v>1488</v>
      </c>
      <c r="E100" s="46" t="s">
        <v>1488</v>
      </c>
      <c r="F100" s="46" t="s">
        <v>1488</v>
      </c>
      <c r="G100" s="46" t="s">
        <v>1488</v>
      </c>
      <c r="H100" s="46" t="s">
        <v>1488</v>
      </c>
      <c r="I100" s="46" t="s">
        <v>1488</v>
      </c>
      <c r="J100" s="46" t="s">
        <v>1488</v>
      </c>
      <c r="K100" s="42">
        <v>0.4375</v>
      </c>
      <c r="L100" s="42">
        <v>0.39583333333333331</v>
      </c>
      <c r="M100" s="42">
        <v>0.35416666666666669</v>
      </c>
    </row>
    <row r="101" spans="1:13" x14ac:dyDescent="0.35">
      <c r="A101" s="23">
        <v>0.45833333333333331</v>
      </c>
      <c r="B101" s="23">
        <v>0.375</v>
      </c>
      <c r="C101" s="21">
        <v>0.45833333333333331</v>
      </c>
      <c r="D101" s="55" t="s">
        <v>1110</v>
      </c>
      <c r="E101" s="55" t="s">
        <v>1106</v>
      </c>
      <c r="F101" s="55" t="s">
        <v>1104</v>
      </c>
      <c r="G101" s="55" t="s">
        <v>1039</v>
      </c>
      <c r="H101" s="55" t="s">
        <v>1053</v>
      </c>
      <c r="I101" s="55" t="s">
        <v>1054</v>
      </c>
      <c r="J101" s="55" t="s">
        <v>1055</v>
      </c>
      <c r="K101" s="42">
        <v>0.45833333333333331</v>
      </c>
      <c r="L101" s="44">
        <v>0.45833333333333331</v>
      </c>
      <c r="M101" s="44">
        <v>0.375</v>
      </c>
    </row>
    <row r="102" spans="1:13" x14ac:dyDescent="0.35">
      <c r="A102" s="23">
        <v>0.47916666666666669</v>
      </c>
      <c r="B102" s="23">
        <v>0.39583333333333331</v>
      </c>
      <c r="C102" s="21">
        <v>0.47916666666666669</v>
      </c>
      <c r="D102" s="55"/>
      <c r="E102" s="55"/>
      <c r="F102" s="55"/>
      <c r="G102" s="55"/>
      <c r="H102" s="55"/>
      <c r="I102" s="55"/>
      <c r="J102" s="55"/>
      <c r="K102" s="42">
        <v>0.47916666666666669</v>
      </c>
      <c r="L102" s="44">
        <v>0.47916666666666669</v>
      </c>
      <c r="M102" s="44">
        <v>0.39583333333333331</v>
      </c>
    </row>
    <row r="103" spans="1:13" x14ac:dyDescent="0.35">
      <c r="A103" s="23">
        <v>0.5</v>
      </c>
      <c r="B103" s="23">
        <v>0.41666666666666669</v>
      </c>
      <c r="C103" s="21">
        <v>0.5</v>
      </c>
      <c r="D103" s="55" t="s">
        <v>860</v>
      </c>
      <c r="E103" s="55" t="s">
        <v>861</v>
      </c>
      <c r="F103" s="55" t="s">
        <v>1447</v>
      </c>
      <c r="G103" s="55" t="s">
        <v>862</v>
      </c>
      <c r="H103" s="55" t="s">
        <v>1200</v>
      </c>
      <c r="I103" s="55" t="s">
        <v>1335</v>
      </c>
      <c r="J103" s="55" t="s">
        <v>863</v>
      </c>
      <c r="K103" s="42">
        <v>0.5</v>
      </c>
      <c r="L103" s="44">
        <v>0.5</v>
      </c>
      <c r="M103" s="44">
        <v>0.41666666666666669</v>
      </c>
    </row>
    <row r="104" spans="1:13" x14ac:dyDescent="0.35">
      <c r="A104" s="53">
        <v>0.52083333333333337</v>
      </c>
      <c r="B104" s="53">
        <v>0.4375</v>
      </c>
      <c r="C104" s="48">
        <v>0.52083333333333337</v>
      </c>
      <c r="D104" s="55"/>
      <c r="E104" s="55"/>
      <c r="F104" s="55"/>
      <c r="G104" s="55"/>
      <c r="H104" s="55"/>
      <c r="I104" s="55"/>
      <c r="J104" s="55"/>
      <c r="K104" s="48">
        <v>0.52083333333333337</v>
      </c>
      <c r="L104" s="53">
        <v>0.52083333333333337</v>
      </c>
      <c r="M104" s="53">
        <v>0.4375</v>
      </c>
    </row>
    <row r="105" spans="1:13" ht="15.5" customHeight="1" x14ac:dyDescent="0.35">
      <c r="A105" s="54"/>
      <c r="B105" s="54"/>
      <c r="C105" s="49"/>
      <c r="D105" s="55"/>
      <c r="E105" s="55"/>
      <c r="F105" s="55"/>
      <c r="G105" s="55"/>
      <c r="H105" s="22" t="s">
        <v>1294</v>
      </c>
      <c r="I105" s="55"/>
      <c r="J105" s="55"/>
      <c r="K105" s="49"/>
      <c r="L105" s="54"/>
      <c r="M105" s="54"/>
    </row>
    <row r="106" spans="1:13" x14ac:dyDescent="0.35">
      <c r="A106" s="23">
        <v>0.54166666666666663</v>
      </c>
      <c r="B106" s="23">
        <v>0.45833333333333331</v>
      </c>
      <c r="C106" s="21">
        <v>0.54166666666666663</v>
      </c>
      <c r="D106" s="55" t="s">
        <v>864</v>
      </c>
      <c r="E106" s="55" t="s">
        <v>1056</v>
      </c>
      <c r="F106" s="55" t="s">
        <v>1336</v>
      </c>
      <c r="G106" s="55" t="s">
        <v>1337</v>
      </c>
      <c r="H106" s="55" t="s">
        <v>865</v>
      </c>
      <c r="I106" s="55" t="s">
        <v>1295</v>
      </c>
      <c r="J106" s="55"/>
      <c r="K106" s="42">
        <v>0.54166666666666663</v>
      </c>
      <c r="L106" s="44">
        <v>0.54166666666666663</v>
      </c>
      <c r="M106" s="44">
        <v>0.45833333333333331</v>
      </c>
    </row>
    <row r="107" spans="1:13" x14ac:dyDescent="0.35">
      <c r="A107" s="53">
        <v>0.5625</v>
      </c>
      <c r="B107" s="53">
        <v>0.47916666666666669</v>
      </c>
      <c r="C107" s="48">
        <v>0.5625</v>
      </c>
      <c r="D107" s="55"/>
      <c r="E107" s="55"/>
      <c r="F107" s="55"/>
      <c r="G107" s="55"/>
      <c r="H107" s="55"/>
      <c r="I107" s="55"/>
      <c r="J107" s="55"/>
      <c r="K107" s="48">
        <v>0.5625</v>
      </c>
      <c r="L107" s="53">
        <v>0.5625</v>
      </c>
      <c r="M107" s="53">
        <v>0.47916666666666669</v>
      </c>
    </row>
    <row r="108" spans="1:13" x14ac:dyDescent="0.35">
      <c r="A108" s="54"/>
      <c r="B108" s="54"/>
      <c r="C108" s="49"/>
      <c r="D108" s="55"/>
      <c r="E108" s="55"/>
      <c r="F108" s="55"/>
      <c r="G108" s="55" t="s">
        <v>1057</v>
      </c>
      <c r="H108" s="55"/>
      <c r="I108" s="55"/>
      <c r="J108" s="55" t="s">
        <v>866</v>
      </c>
      <c r="K108" s="49"/>
      <c r="L108" s="54"/>
      <c r="M108" s="54"/>
    </row>
    <row r="109" spans="1:13" x14ac:dyDescent="0.35">
      <c r="A109" s="53">
        <v>0.58333333333333337</v>
      </c>
      <c r="B109" s="53">
        <v>0.5</v>
      </c>
      <c r="C109" s="48">
        <v>0.58333333333333337</v>
      </c>
      <c r="D109" s="55" t="s">
        <v>1448</v>
      </c>
      <c r="E109" s="55" t="s">
        <v>1394</v>
      </c>
      <c r="F109" s="55" t="s">
        <v>1201</v>
      </c>
      <c r="G109" s="55"/>
      <c r="H109" s="55" t="s">
        <v>1058</v>
      </c>
      <c r="I109" s="55" t="s">
        <v>1271</v>
      </c>
      <c r="J109" s="55"/>
      <c r="K109" s="48">
        <v>0.58333333333333337</v>
      </c>
      <c r="L109" s="53">
        <v>0.58333333333333337</v>
      </c>
      <c r="M109" s="53">
        <v>0.5</v>
      </c>
    </row>
    <row r="110" spans="1:13" x14ac:dyDescent="0.35">
      <c r="A110" s="54"/>
      <c r="B110" s="54"/>
      <c r="C110" s="49"/>
      <c r="D110" s="55"/>
      <c r="E110" s="55"/>
      <c r="F110" s="55"/>
      <c r="G110" s="55"/>
      <c r="H110" s="55"/>
      <c r="I110" s="55"/>
      <c r="J110" s="55" t="s">
        <v>1202</v>
      </c>
      <c r="K110" s="49"/>
      <c r="L110" s="54"/>
      <c r="M110" s="54"/>
    </row>
    <row r="111" spans="1:13" x14ac:dyDescent="0.35">
      <c r="A111" s="53">
        <v>0.60416666666666663</v>
      </c>
      <c r="B111" s="53">
        <v>0.52083333333333337</v>
      </c>
      <c r="C111" s="48">
        <v>0.60416666666666663</v>
      </c>
      <c r="D111" s="55"/>
      <c r="E111" s="55"/>
      <c r="F111" s="55"/>
      <c r="G111" s="55"/>
      <c r="H111" s="55"/>
      <c r="I111" s="55"/>
      <c r="J111" s="55"/>
      <c r="K111" s="48">
        <v>0.60416666666666663</v>
      </c>
      <c r="L111" s="53">
        <v>0.60416666666666663</v>
      </c>
      <c r="M111" s="53">
        <v>0.52083333333333337</v>
      </c>
    </row>
    <row r="112" spans="1:13" x14ac:dyDescent="0.35">
      <c r="A112" s="54"/>
      <c r="B112" s="54"/>
      <c r="C112" s="49"/>
      <c r="D112" s="55"/>
      <c r="E112" s="55"/>
      <c r="F112" s="55"/>
      <c r="G112" s="55" t="s">
        <v>1338</v>
      </c>
      <c r="H112" s="55"/>
      <c r="I112" s="55"/>
      <c r="J112" s="55"/>
      <c r="K112" s="49"/>
      <c r="L112" s="54"/>
      <c r="M112" s="54"/>
    </row>
    <row r="113" spans="1:13" x14ac:dyDescent="0.35">
      <c r="A113" s="53">
        <v>0.625</v>
      </c>
      <c r="B113" s="53">
        <v>0.54166666666666663</v>
      </c>
      <c r="C113" s="48">
        <v>0.625</v>
      </c>
      <c r="D113" s="55"/>
      <c r="E113" s="55" t="s">
        <v>1449</v>
      </c>
      <c r="F113" s="55"/>
      <c r="G113" s="55"/>
      <c r="H113" s="55" t="s">
        <v>1155</v>
      </c>
      <c r="I113" s="55" t="s">
        <v>1178</v>
      </c>
      <c r="J113" s="55"/>
      <c r="K113" s="48">
        <v>0.625</v>
      </c>
      <c r="L113" s="53">
        <v>0.625</v>
      </c>
      <c r="M113" s="53">
        <v>0.54166666666666663</v>
      </c>
    </row>
    <row r="114" spans="1:13" x14ac:dyDescent="0.35">
      <c r="A114" s="54"/>
      <c r="B114" s="54"/>
      <c r="C114" s="49"/>
      <c r="D114" s="55" t="s">
        <v>1272</v>
      </c>
      <c r="E114" s="55"/>
      <c r="F114" s="55"/>
      <c r="G114" s="55"/>
      <c r="H114" s="55"/>
      <c r="I114" s="55"/>
      <c r="J114" s="55"/>
      <c r="K114" s="49"/>
      <c r="L114" s="54"/>
      <c r="M114" s="54"/>
    </row>
    <row r="115" spans="1:13" x14ac:dyDescent="0.35">
      <c r="A115" s="53">
        <v>0.64583333333333337</v>
      </c>
      <c r="B115" s="53">
        <v>0.5625</v>
      </c>
      <c r="C115" s="48">
        <v>0.64583333333333337</v>
      </c>
      <c r="D115" s="55"/>
      <c r="E115" s="55"/>
      <c r="F115" s="55"/>
      <c r="G115" s="55"/>
      <c r="H115" s="55"/>
      <c r="I115" s="55"/>
      <c r="J115" s="55"/>
      <c r="K115" s="48">
        <v>0.64583333333333337</v>
      </c>
      <c r="L115" s="53">
        <v>0.64583333333333337</v>
      </c>
      <c r="M115" s="53">
        <v>0.5625</v>
      </c>
    </row>
    <row r="116" spans="1:13" ht="15.5" customHeight="1" x14ac:dyDescent="0.35">
      <c r="A116" s="54"/>
      <c r="B116" s="54"/>
      <c r="C116" s="49"/>
      <c r="D116" s="55"/>
      <c r="E116" s="55"/>
      <c r="F116" s="22" t="s">
        <v>1450</v>
      </c>
      <c r="G116" s="55"/>
      <c r="H116" s="55" t="s">
        <v>1241</v>
      </c>
      <c r="I116" s="22" t="s">
        <v>1339</v>
      </c>
      <c r="J116" s="55" t="s">
        <v>867</v>
      </c>
      <c r="K116" s="49"/>
      <c r="L116" s="54"/>
      <c r="M116" s="54"/>
    </row>
    <row r="117" spans="1:13" x14ac:dyDescent="0.35">
      <c r="A117" s="54"/>
      <c r="B117" s="54"/>
      <c r="C117" s="49"/>
      <c r="D117" s="55"/>
      <c r="E117" s="55"/>
      <c r="F117" s="55" t="s">
        <v>1059</v>
      </c>
      <c r="G117" s="55"/>
      <c r="H117" s="55"/>
      <c r="I117" s="55" t="s">
        <v>1060</v>
      </c>
      <c r="J117" s="55"/>
      <c r="K117" s="49"/>
      <c r="L117" s="54"/>
      <c r="M117" s="54"/>
    </row>
    <row r="118" spans="1:13" x14ac:dyDescent="0.35">
      <c r="A118" s="53">
        <v>0.66666666666666663</v>
      </c>
      <c r="B118" s="53">
        <v>0.58333333333333337</v>
      </c>
      <c r="C118" s="48">
        <v>0.66666666666666663</v>
      </c>
      <c r="D118" s="55"/>
      <c r="E118" s="55" t="s">
        <v>868</v>
      </c>
      <c r="F118" s="55"/>
      <c r="G118" s="55" t="s">
        <v>869</v>
      </c>
      <c r="H118" s="55"/>
      <c r="I118" s="55"/>
      <c r="J118" s="55"/>
      <c r="K118" s="48">
        <v>0.66666666666666663</v>
      </c>
      <c r="L118" s="53">
        <v>0.66666666666666663</v>
      </c>
      <c r="M118" s="53">
        <v>0.58333333333333337</v>
      </c>
    </row>
    <row r="119" spans="1:13" x14ac:dyDescent="0.35">
      <c r="A119" s="54"/>
      <c r="B119" s="54"/>
      <c r="C119" s="49"/>
      <c r="D119" s="55" t="s">
        <v>870</v>
      </c>
      <c r="E119" s="55"/>
      <c r="F119" s="55" t="s">
        <v>871</v>
      </c>
      <c r="G119" s="55"/>
      <c r="H119" s="55" t="s">
        <v>872</v>
      </c>
      <c r="I119" s="55" t="s">
        <v>873</v>
      </c>
      <c r="J119" s="55"/>
      <c r="K119" s="49"/>
      <c r="L119" s="54"/>
      <c r="M119" s="54"/>
    </row>
    <row r="120" spans="1:13" x14ac:dyDescent="0.35">
      <c r="A120" s="23">
        <v>0.6875</v>
      </c>
      <c r="B120" s="23">
        <v>0.60416666666666663</v>
      </c>
      <c r="C120" s="21">
        <v>0.6875</v>
      </c>
      <c r="D120" s="55"/>
      <c r="E120" s="55"/>
      <c r="F120" s="55"/>
      <c r="G120" s="55"/>
      <c r="H120" s="55"/>
      <c r="I120" s="55"/>
      <c r="J120" s="55"/>
      <c r="K120" s="42">
        <v>0.6875</v>
      </c>
      <c r="L120" s="44">
        <v>0.6875</v>
      </c>
      <c r="M120" s="44">
        <v>0.60416666666666663</v>
      </c>
    </row>
    <row r="121" spans="1:13" x14ac:dyDescent="0.35">
      <c r="A121" s="23">
        <v>0.70833333333333337</v>
      </c>
      <c r="B121" s="23">
        <v>0.625</v>
      </c>
      <c r="C121" s="21">
        <v>0.70833333333333337</v>
      </c>
      <c r="D121" s="55"/>
      <c r="E121" s="55"/>
      <c r="F121" s="55"/>
      <c r="G121" s="55" t="s">
        <v>874</v>
      </c>
      <c r="H121" s="55"/>
      <c r="I121" s="55"/>
      <c r="J121" s="55"/>
      <c r="K121" s="42">
        <v>0.70833333333333337</v>
      </c>
      <c r="L121" s="44">
        <v>0.70833333333333337</v>
      </c>
      <c r="M121" s="44">
        <v>0.625</v>
      </c>
    </row>
    <row r="122" spans="1:13" x14ac:dyDescent="0.35">
      <c r="A122" s="53">
        <v>0.72916666666666663</v>
      </c>
      <c r="B122" s="53">
        <v>0.64583333333333337</v>
      </c>
      <c r="C122" s="48">
        <v>0.72916666666666663</v>
      </c>
      <c r="D122" s="55"/>
      <c r="E122" s="55"/>
      <c r="F122" s="55"/>
      <c r="G122" s="55"/>
      <c r="H122" s="55"/>
      <c r="I122" s="55"/>
      <c r="J122" s="55"/>
      <c r="K122" s="48">
        <v>0.72916666666666663</v>
      </c>
      <c r="L122" s="53">
        <v>0.72916666666666663</v>
      </c>
      <c r="M122" s="53">
        <v>0.64583333333333337</v>
      </c>
    </row>
    <row r="123" spans="1:13" ht="16.5" customHeight="1" x14ac:dyDescent="0.35">
      <c r="A123" s="54"/>
      <c r="B123" s="54"/>
      <c r="C123" s="49"/>
      <c r="D123" s="55"/>
      <c r="E123" s="22" t="s">
        <v>1340</v>
      </c>
      <c r="F123" s="55"/>
      <c r="G123" s="55"/>
      <c r="H123" s="55"/>
      <c r="I123" s="55"/>
      <c r="J123" s="55"/>
      <c r="K123" s="49"/>
      <c r="L123" s="54"/>
      <c r="M123" s="54"/>
    </row>
    <row r="124" spans="1:13" x14ac:dyDescent="0.35">
      <c r="A124" s="23">
        <v>0.75</v>
      </c>
      <c r="B124" s="23">
        <v>0.66666666666666663</v>
      </c>
      <c r="C124" s="21">
        <v>0.75</v>
      </c>
      <c r="D124" s="55"/>
      <c r="E124" s="55" t="s">
        <v>1061</v>
      </c>
      <c r="F124" s="55" t="s">
        <v>875</v>
      </c>
      <c r="G124" s="55" t="s">
        <v>835</v>
      </c>
      <c r="H124" s="55" t="s">
        <v>836</v>
      </c>
      <c r="I124" s="55" t="s">
        <v>876</v>
      </c>
      <c r="J124" s="55" t="s">
        <v>877</v>
      </c>
      <c r="K124" s="42">
        <v>0.75</v>
      </c>
      <c r="L124" s="44">
        <v>0.75</v>
      </c>
      <c r="M124" s="44">
        <v>0.66666666666666663</v>
      </c>
    </row>
    <row r="125" spans="1:13" ht="17" customHeight="1" x14ac:dyDescent="0.35">
      <c r="A125" s="23">
        <v>0.77083333333333337</v>
      </c>
      <c r="B125" s="23">
        <v>0.6875</v>
      </c>
      <c r="C125" s="21">
        <v>0.77083333333333337</v>
      </c>
      <c r="D125" s="22" t="s">
        <v>1242</v>
      </c>
      <c r="E125" s="55"/>
      <c r="F125" s="55"/>
      <c r="G125" s="55"/>
      <c r="H125" s="55"/>
      <c r="I125" s="55"/>
      <c r="J125" s="55"/>
      <c r="K125" s="42">
        <v>0.77083333333333337</v>
      </c>
      <c r="L125" s="44">
        <v>0.77083333333333337</v>
      </c>
      <c r="M125" s="44">
        <v>0.6875</v>
      </c>
    </row>
    <row r="126" spans="1:13" x14ac:dyDescent="0.35">
      <c r="A126" s="23">
        <v>0.79166666666666663</v>
      </c>
      <c r="B126" s="23">
        <v>0.70833333333333337</v>
      </c>
      <c r="C126" s="21">
        <v>0.79166666666666663</v>
      </c>
      <c r="D126" s="55" t="s">
        <v>878</v>
      </c>
      <c r="E126" s="55" t="s">
        <v>879</v>
      </c>
      <c r="F126" s="55"/>
      <c r="G126" s="55"/>
      <c r="H126" s="55"/>
      <c r="I126" s="55"/>
      <c r="J126" s="55"/>
      <c r="K126" s="42">
        <v>0.79166666666666663</v>
      </c>
      <c r="L126" s="44">
        <v>0.79166666666666663</v>
      </c>
      <c r="M126" s="44">
        <v>0.70833333333333337</v>
      </c>
    </row>
    <row r="127" spans="1:13" x14ac:dyDescent="0.35">
      <c r="A127" s="53">
        <v>0.8125</v>
      </c>
      <c r="B127" s="53">
        <v>0.72916666666666663</v>
      </c>
      <c r="C127" s="48">
        <v>0.8125</v>
      </c>
      <c r="D127" s="55"/>
      <c r="E127" s="55"/>
      <c r="F127" s="55"/>
      <c r="G127" s="55"/>
      <c r="H127" s="55"/>
      <c r="I127" s="55" t="s">
        <v>880</v>
      </c>
      <c r="J127" s="55"/>
      <c r="K127" s="48">
        <v>0.8125</v>
      </c>
      <c r="L127" s="53">
        <v>0.8125</v>
      </c>
      <c r="M127" s="53">
        <v>0.72916666666666663</v>
      </c>
    </row>
    <row r="128" spans="1:13" x14ac:dyDescent="0.35">
      <c r="A128" s="54"/>
      <c r="B128" s="54"/>
      <c r="C128" s="49"/>
      <c r="D128" s="55"/>
      <c r="E128" s="55"/>
      <c r="F128" s="55"/>
      <c r="G128" s="55" t="s">
        <v>1203</v>
      </c>
      <c r="H128" s="55"/>
      <c r="I128" s="55"/>
      <c r="J128" s="55"/>
      <c r="K128" s="49"/>
      <c r="L128" s="54"/>
      <c r="M128" s="54"/>
    </row>
    <row r="129" spans="1:13" ht="17" customHeight="1" x14ac:dyDescent="0.35">
      <c r="A129" s="23">
        <v>0.83333333333333337</v>
      </c>
      <c r="B129" s="23">
        <v>0.75</v>
      </c>
      <c r="C129" s="21">
        <v>0.83333333333333337</v>
      </c>
      <c r="D129" s="55" t="s">
        <v>881</v>
      </c>
      <c r="E129" s="55" t="s">
        <v>1451</v>
      </c>
      <c r="F129" s="55" t="s">
        <v>882</v>
      </c>
      <c r="G129" s="55"/>
      <c r="H129" s="22" t="s">
        <v>883</v>
      </c>
      <c r="I129" s="55" t="s">
        <v>1204</v>
      </c>
      <c r="J129" s="55" t="s">
        <v>1452</v>
      </c>
      <c r="K129" s="42">
        <v>0.83333333333333337</v>
      </c>
      <c r="L129" s="44">
        <v>0.83333333333333337</v>
      </c>
      <c r="M129" s="44">
        <v>0.75</v>
      </c>
    </row>
    <row r="130" spans="1:13" ht="15" customHeight="1" x14ac:dyDescent="0.35">
      <c r="A130" s="53">
        <v>0.85416666666666663</v>
      </c>
      <c r="B130" s="53">
        <v>0.77083333333333337</v>
      </c>
      <c r="C130" s="48">
        <v>0.85416666666666663</v>
      </c>
      <c r="D130" s="55"/>
      <c r="E130" s="55"/>
      <c r="F130" s="55"/>
      <c r="G130" s="55" t="s">
        <v>1205</v>
      </c>
      <c r="H130" s="22" t="s">
        <v>1341</v>
      </c>
      <c r="I130" s="55"/>
      <c r="J130" s="55"/>
      <c r="K130" s="48">
        <v>0.85416666666666663</v>
      </c>
      <c r="L130" s="53">
        <v>0.85416666666666663</v>
      </c>
      <c r="M130" s="53">
        <v>0.77083333333333337</v>
      </c>
    </row>
    <row r="131" spans="1:13" ht="18.5" customHeight="1" x14ac:dyDescent="0.35">
      <c r="A131" s="54"/>
      <c r="B131" s="54"/>
      <c r="C131" s="49"/>
      <c r="D131" s="55"/>
      <c r="E131" s="55"/>
      <c r="F131" s="55"/>
      <c r="G131" s="55"/>
      <c r="H131" s="22" t="s">
        <v>1062</v>
      </c>
      <c r="I131" s="55"/>
      <c r="J131" s="55"/>
      <c r="K131" s="49"/>
      <c r="L131" s="54"/>
      <c r="M131" s="54"/>
    </row>
    <row r="132" spans="1:13" x14ac:dyDescent="0.35">
      <c r="A132" s="53">
        <v>0.875</v>
      </c>
      <c r="B132" s="53">
        <v>0.79166666666666663</v>
      </c>
      <c r="C132" s="48">
        <v>0.875</v>
      </c>
      <c r="D132" s="55" t="s">
        <v>1063</v>
      </c>
      <c r="E132" s="55" t="s">
        <v>1342</v>
      </c>
      <c r="F132" s="55" t="s">
        <v>1343</v>
      </c>
      <c r="G132" s="55" t="s">
        <v>884</v>
      </c>
      <c r="H132" s="56" t="s">
        <v>1491</v>
      </c>
      <c r="I132" s="55"/>
      <c r="J132" s="55"/>
      <c r="K132" s="48">
        <v>0.875</v>
      </c>
      <c r="L132" s="53">
        <v>0.875</v>
      </c>
      <c r="M132" s="53">
        <v>0.79166666666666663</v>
      </c>
    </row>
    <row r="133" spans="1:13" x14ac:dyDescent="0.35">
      <c r="A133" s="54"/>
      <c r="B133" s="54"/>
      <c r="C133" s="49"/>
      <c r="D133" s="55"/>
      <c r="E133" s="55"/>
      <c r="F133" s="55"/>
      <c r="G133" s="55"/>
      <c r="H133" s="56"/>
      <c r="I133" s="55"/>
      <c r="J133" s="55" t="s">
        <v>1064</v>
      </c>
      <c r="K133" s="49"/>
      <c r="L133" s="54"/>
      <c r="M133" s="54"/>
    </row>
    <row r="134" spans="1:13" x14ac:dyDescent="0.35">
      <c r="A134" s="53">
        <v>0.89583333333333337</v>
      </c>
      <c r="B134" s="53">
        <v>0.8125</v>
      </c>
      <c r="C134" s="48">
        <v>0.89583333333333337</v>
      </c>
      <c r="D134" s="55"/>
      <c r="E134" s="55"/>
      <c r="F134" s="55"/>
      <c r="G134" s="55"/>
      <c r="H134" s="56"/>
      <c r="I134" s="55"/>
      <c r="J134" s="55"/>
      <c r="K134" s="48">
        <v>0.89583333333333337</v>
      </c>
      <c r="L134" s="53">
        <v>0.89583333333333337</v>
      </c>
      <c r="M134" s="53">
        <v>0.8125</v>
      </c>
    </row>
    <row r="135" spans="1:13" ht="18" customHeight="1" x14ac:dyDescent="0.35">
      <c r="A135" s="54"/>
      <c r="B135" s="54"/>
      <c r="C135" s="49"/>
      <c r="D135" s="55"/>
      <c r="E135" s="55"/>
      <c r="F135" s="55"/>
      <c r="G135" s="55"/>
      <c r="H135" s="56"/>
      <c r="I135" s="22" t="s">
        <v>1395</v>
      </c>
      <c r="J135" s="55"/>
      <c r="K135" s="49"/>
      <c r="L135" s="54"/>
      <c r="M135" s="54"/>
    </row>
    <row r="136" spans="1:13" ht="20" customHeight="1" x14ac:dyDescent="0.35">
      <c r="A136" s="54"/>
      <c r="B136" s="54"/>
      <c r="C136" s="49"/>
      <c r="D136" s="55"/>
      <c r="E136" s="55"/>
      <c r="F136" s="55"/>
      <c r="G136" s="55"/>
      <c r="H136" s="56"/>
      <c r="I136" s="22" t="s">
        <v>1344</v>
      </c>
      <c r="J136" s="55"/>
      <c r="K136" s="49"/>
      <c r="L136" s="54"/>
      <c r="M136" s="54"/>
    </row>
    <row r="137" spans="1:13" ht="17" customHeight="1" x14ac:dyDescent="0.35">
      <c r="A137" s="54"/>
      <c r="B137" s="54"/>
      <c r="C137" s="49"/>
      <c r="D137" s="55"/>
      <c r="E137" s="55"/>
      <c r="F137" s="55"/>
      <c r="G137" s="55"/>
      <c r="H137" s="56"/>
      <c r="I137" s="22" t="s">
        <v>1296</v>
      </c>
      <c r="J137" s="55"/>
      <c r="K137" s="49"/>
      <c r="L137" s="54"/>
      <c r="M137" s="54"/>
    </row>
    <row r="138" spans="1:13" x14ac:dyDescent="0.35">
      <c r="A138" s="53">
        <v>0.91666666666666663</v>
      </c>
      <c r="B138" s="53">
        <v>0.83333333333333337</v>
      </c>
      <c r="C138" s="48">
        <v>0.91666666666666663</v>
      </c>
      <c r="D138" s="55" t="s">
        <v>1396</v>
      </c>
      <c r="E138" s="55" t="s">
        <v>1206</v>
      </c>
      <c r="F138" s="55" t="s">
        <v>1065</v>
      </c>
      <c r="G138" s="55" t="s">
        <v>1066</v>
      </c>
      <c r="H138" s="55" t="s">
        <v>885</v>
      </c>
      <c r="I138" s="55" t="s">
        <v>886</v>
      </c>
      <c r="J138" s="55"/>
      <c r="K138" s="48">
        <v>0.91666666666666663</v>
      </c>
      <c r="L138" s="53">
        <v>0.91666666666666663</v>
      </c>
      <c r="M138" s="53">
        <v>0.83333333333333337</v>
      </c>
    </row>
    <row r="139" spans="1:13" x14ac:dyDescent="0.35">
      <c r="A139" s="54"/>
      <c r="B139" s="54"/>
      <c r="C139" s="49"/>
      <c r="D139" s="55"/>
      <c r="E139" s="55"/>
      <c r="F139" s="55"/>
      <c r="G139" s="55"/>
      <c r="H139" s="55"/>
      <c r="I139" s="55"/>
      <c r="J139" s="55" t="s">
        <v>887</v>
      </c>
      <c r="K139" s="49"/>
      <c r="L139" s="54"/>
      <c r="M139" s="54"/>
    </row>
    <row r="140" spans="1:13" x14ac:dyDescent="0.35">
      <c r="A140" s="23">
        <v>0.9375</v>
      </c>
      <c r="B140" s="23">
        <v>0.85416666666666663</v>
      </c>
      <c r="C140" s="21">
        <v>0.9375</v>
      </c>
      <c r="D140" s="55"/>
      <c r="E140" s="55"/>
      <c r="F140" s="55"/>
      <c r="G140" s="55"/>
      <c r="H140" s="55"/>
      <c r="I140" s="55"/>
      <c r="J140" s="55"/>
      <c r="K140" s="42">
        <v>0.9375</v>
      </c>
      <c r="L140" s="44">
        <v>0.9375</v>
      </c>
      <c r="M140" s="44">
        <v>0.85416666666666663</v>
      </c>
    </row>
    <row r="141" spans="1:13" x14ac:dyDescent="0.35">
      <c r="A141" s="23">
        <v>0.95833333333333337</v>
      </c>
      <c r="B141" s="23">
        <v>0.875</v>
      </c>
      <c r="C141" s="21">
        <v>0.95833333333333337</v>
      </c>
      <c r="D141" s="55" t="s">
        <v>1453</v>
      </c>
      <c r="E141" s="55"/>
      <c r="F141" s="55" t="s">
        <v>1345</v>
      </c>
      <c r="G141" s="55" t="s">
        <v>1156</v>
      </c>
      <c r="H141" s="55"/>
      <c r="I141" s="55"/>
      <c r="J141" s="55"/>
      <c r="K141" s="42">
        <v>0.95833333333333337</v>
      </c>
      <c r="L141" s="44">
        <v>0.95833333333333337</v>
      </c>
      <c r="M141" s="44">
        <v>0.875</v>
      </c>
    </row>
    <row r="142" spans="1:13" x14ac:dyDescent="0.35">
      <c r="A142" s="53">
        <v>0.97916666666666663</v>
      </c>
      <c r="B142" s="53">
        <v>0.89583333333333337</v>
      </c>
      <c r="C142" s="48">
        <v>0.97916666666666663</v>
      </c>
      <c r="D142" s="55"/>
      <c r="E142" s="55"/>
      <c r="F142" s="55"/>
      <c r="G142" s="55"/>
      <c r="H142" s="55"/>
      <c r="I142" s="55"/>
      <c r="J142" s="55"/>
      <c r="K142" s="48">
        <v>0.97916666666666663</v>
      </c>
      <c r="L142" s="53">
        <v>0.97916666666666663</v>
      </c>
      <c r="M142" s="53">
        <v>0.89583333333333337</v>
      </c>
    </row>
    <row r="143" spans="1:13" x14ac:dyDescent="0.35">
      <c r="A143" s="54"/>
      <c r="B143" s="54"/>
      <c r="C143" s="49"/>
      <c r="D143" s="55"/>
      <c r="E143" s="55" t="s">
        <v>1067</v>
      </c>
      <c r="F143" s="55"/>
      <c r="G143" s="55" t="s">
        <v>1454</v>
      </c>
      <c r="H143" s="55" t="s">
        <v>888</v>
      </c>
      <c r="I143" s="55"/>
      <c r="J143" s="55" t="s">
        <v>889</v>
      </c>
      <c r="K143" s="49"/>
      <c r="L143" s="54"/>
      <c r="M143" s="54"/>
    </row>
    <row r="144" spans="1:13" x14ac:dyDescent="0.35">
      <c r="A144" s="53">
        <v>0</v>
      </c>
      <c r="B144" s="53">
        <v>0.91666666666666663</v>
      </c>
      <c r="C144" s="48">
        <v>0</v>
      </c>
      <c r="D144" s="55" t="s">
        <v>890</v>
      </c>
      <c r="E144" s="55"/>
      <c r="F144" s="55"/>
      <c r="G144" s="55"/>
      <c r="H144" s="55"/>
      <c r="I144" s="55"/>
      <c r="J144" s="55"/>
      <c r="K144" s="48">
        <v>0</v>
      </c>
      <c r="L144" s="53">
        <v>0</v>
      </c>
      <c r="M144" s="53">
        <v>0.91666666666666663</v>
      </c>
    </row>
    <row r="145" spans="1:13" x14ac:dyDescent="0.35">
      <c r="A145" s="54"/>
      <c r="B145" s="54"/>
      <c r="C145" s="49"/>
      <c r="D145" s="55"/>
      <c r="E145" s="55"/>
      <c r="F145" s="55" t="s">
        <v>891</v>
      </c>
      <c r="G145" s="55"/>
      <c r="H145" s="55"/>
      <c r="I145" s="55" t="s">
        <v>892</v>
      </c>
      <c r="J145" s="55"/>
      <c r="K145" s="49"/>
      <c r="L145" s="54"/>
      <c r="M145" s="54"/>
    </row>
    <row r="146" spans="1:13" x14ac:dyDescent="0.35">
      <c r="A146" s="53">
        <v>2.0833333333333332E-2</v>
      </c>
      <c r="B146" s="53">
        <v>0.9375</v>
      </c>
      <c r="C146" s="48">
        <v>2.0833333333333332E-2</v>
      </c>
      <c r="D146" s="55"/>
      <c r="E146" s="55"/>
      <c r="F146" s="55"/>
      <c r="G146" s="55"/>
      <c r="H146" s="55"/>
      <c r="I146" s="55"/>
      <c r="J146" s="55"/>
      <c r="K146" s="48">
        <v>2.0833333333333332E-2</v>
      </c>
      <c r="L146" s="53">
        <v>2.0833333333333332E-2</v>
      </c>
      <c r="M146" s="53">
        <v>0.9375</v>
      </c>
    </row>
    <row r="147" spans="1:13" x14ac:dyDescent="0.35">
      <c r="A147" s="54"/>
      <c r="B147" s="54"/>
      <c r="C147" s="49"/>
      <c r="D147" s="55"/>
      <c r="E147" s="55" t="s">
        <v>893</v>
      </c>
      <c r="F147" s="55"/>
      <c r="G147" s="55"/>
      <c r="H147" s="55"/>
      <c r="I147" s="55"/>
      <c r="J147" s="55"/>
      <c r="K147" s="49"/>
      <c r="L147" s="54"/>
      <c r="M147" s="54"/>
    </row>
    <row r="148" spans="1:13" x14ac:dyDescent="0.35">
      <c r="A148" s="53">
        <v>4.1666666666666664E-2</v>
      </c>
      <c r="B148" s="53">
        <v>0.95833333333333337</v>
      </c>
      <c r="C148" s="48">
        <v>4.1666666666666664E-2</v>
      </c>
      <c r="D148" s="55"/>
      <c r="E148" s="55"/>
      <c r="F148" s="55"/>
      <c r="G148" s="55"/>
      <c r="H148" s="55"/>
      <c r="I148" s="55"/>
      <c r="J148" s="55"/>
      <c r="K148" s="48">
        <v>4.1666666666666664E-2</v>
      </c>
      <c r="L148" s="53">
        <v>4.1666666666666664E-2</v>
      </c>
      <c r="M148" s="53">
        <v>0.95833333333333337</v>
      </c>
    </row>
    <row r="149" spans="1:13" x14ac:dyDescent="0.35">
      <c r="A149" s="54"/>
      <c r="B149" s="54"/>
      <c r="C149" s="49"/>
      <c r="D149" s="55"/>
      <c r="E149" s="55"/>
      <c r="F149" s="55" t="s">
        <v>894</v>
      </c>
      <c r="G149" s="55"/>
      <c r="H149" s="55"/>
      <c r="I149" s="55"/>
      <c r="J149" s="55"/>
      <c r="K149" s="49"/>
      <c r="L149" s="54"/>
      <c r="M149" s="54"/>
    </row>
    <row r="150" spans="1:13" x14ac:dyDescent="0.35">
      <c r="A150" s="53">
        <v>6.25E-2</v>
      </c>
      <c r="B150" s="53">
        <v>0.97916666666666663</v>
      </c>
      <c r="C150" s="48">
        <v>6.25E-2</v>
      </c>
      <c r="D150" s="55"/>
      <c r="E150" s="55"/>
      <c r="F150" s="55"/>
      <c r="G150" s="55"/>
      <c r="H150" s="55"/>
      <c r="I150" s="55"/>
      <c r="J150" s="55"/>
      <c r="K150" s="48">
        <v>6.25E-2</v>
      </c>
      <c r="L150" s="53">
        <v>6.25E-2</v>
      </c>
      <c r="M150" s="53">
        <v>0.97916666666666663</v>
      </c>
    </row>
    <row r="151" spans="1:13" x14ac:dyDescent="0.35">
      <c r="A151" s="54"/>
      <c r="B151" s="54"/>
      <c r="C151" s="49"/>
      <c r="D151" s="55" t="s">
        <v>895</v>
      </c>
      <c r="E151" s="55"/>
      <c r="F151" s="55"/>
      <c r="G151" s="55" t="s">
        <v>896</v>
      </c>
      <c r="H151" s="55"/>
      <c r="I151" s="55"/>
      <c r="J151" s="55" t="s">
        <v>897</v>
      </c>
      <c r="K151" s="49"/>
      <c r="L151" s="54"/>
      <c r="M151" s="54"/>
    </row>
    <row r="152" spans="1:13" x14ac:dyDescent="0.35">
      <c r="A152" s="53">
        <v>8.3333333333333329E-2</v>
      </c>
      <c r="B152" s="53">
        <v>0</v>
      </c>
      <c r="C152" s="48">
        <v>8.3333333333333329E-2</v>
      </c>
      <c r="D152" s="55"/>
      <c r="E152" s="55"/>
      <c r="F152" s="55"/>
      <c r="G152" s="55"/>
      <c r="H152" s="55" t="s">
        <v>898</v>
      </c>
      <c r="I152" s="55"/>
      <c r="J152" s="55"/>
      <c r="K152" s="48">
        <v>8.3333333333333329E-2</v>
      </c>
      <c r="L152" s="53">
        <v>8.3333333333333329E-2</v>
      </c>
      <c r="M152" s="53">
        <v>0</v>
      </c>
    </row>
    <row r="153" spans="1:13" x14ac:dyDescent="0.35">
      <c r="A153" s="54"/>
      <c r="B153" s="54"/>
      <c r="C153" s="49"/>
      <c r="D153" s="55"/>
      <c r="E153" s="55"/>
      <c r="F153" s="55" t="s">
        <v>899</v>
      </c>
      <c r="G153" s="55"/>
      <c r="H153" s="55"/>
      <c r="I153" s="55" t="s">
        <v>900</v>
      </c>
      <c r="J153" s="55"/>
      <c r="K153" s="49"/>
      <c r="L153" s="54"/>
      <c r="M153" s="54"/>
    </row>
    <row r="154" spans="1:13" ht="15" customHeight="1" x14ac:dyDescent="0.35">
      <c r="A154" s="53">
        <v>0.10416666666666667</v>
      </c>
      <c r="B154" s="53">
        <v>2.0833333333333332E-2</v>
      </c>
      <c r="C154" s="48">
        <v>0.10416666666666667</v>
      </c>
      <c r="D154" s="55"/>
      <c r="E154" s="55"/>
      <c r="F154" s="55"/>
      <c r="G154" s="55"/>
      <c r="H154" s="22" t="s">
        <v>1346</v>
      </c>
      <c r="I154" s="55"/>
      <c r="J154" s="55"/>
      <c r="K154" s="48">
        <v>0.10416666666666667</v>
      </c>
      <c r="L154" s="53">
        <v>0.10416666666666667</v>
      </c>
      <c r="M154" s="53">
        <v>2.0833333333333332E-2</v>
      </c>
    </row>
    <row r="155" spans="1:13" ht="18" customHeight="1" x14ac:dyDescent="0.35">
      <c r="A155" s="54"/>
      <c r="B155" s="54"/>
      <c r="C155" s="49"/>
      <c r="D155" s="55" t="s">
        <v>901</v>
      </c>
      <c r="E155" s="55" t="s">
        <v>1347</v>
      </c>
      <c r="F155" s="55"/>
      <c r="G155" s="55"/>
      <c r="H155" s="22" t="s">
        <v>1068</v>
      </c>
      <c r="I155" s="55"/>
      <c r="J155" s="55"/>
      <c r="K155" s="49"/>
      <c r="L155" s="54"/>
      <c r="M155" s="54"/>
    </row>
    <row r="156" spans="1:13" x14ac:dyDescent="0.35">
      <c r="A156" s="53">
        <v>0.125</v>
      </c>
      <c r="B156" s="53">
        <v>4.1666666666666664E-2</v>
      </c>
      <c r="C156" s="48">
        <v>0.125</v>
      </c>
      <c r="D156" s="55"/>
      <c r="E156" s="55"/>
      <c r="F156" s="55"/>
      <c r="G156" s="55"/>
      <c r="H156" s="55" t="s">
        <v>1492</v>
      </c>
      <c r="I156" s="55"/>
      <c r="J156" s="55"/>
      <c r="K156" s="48">
        <v>0.125</v>
      </c>
      <c r="L156" s="53">
        <v>0.125</v>
      </c>
      <c r="M156" s="53">
        <v>4.1666666666666664E-2</v>
      </c>
    </row>
    <row r="157" spans="1:13" x14ac:dyDescent="0.35">
      <c r="A157" s="54"/>
      <c r="B157" s="54"/>
      <c r="C157" s="49"/>
      <c r="D157" s="55"/>
      <c r="E157" s="55"/>
      <c r="F157" s="55" t="s">
        <v>1348</v>
      </c>
      <c r="G157" s="55" t="s">
        <v>902</v>
      </c>
      <c r="H157" s="55"/>
      <c r="I157" s="55"/>
      <c r="J157" s="55"/>
      <c r="K157" s="49"/>
      <c r="L157" s="54"/>
      <c r="M157" s="54"/>
    </row>
    <row r="158" spans="1:13" x14ac:dyDescent="0.35">
      <c r="A158" s="53">
        <v>0.14583333333333334</v>
      </c>
      <c r="B158" s="53">
        <v>6.25E-2</v>
      </c>
      <c r="C158" s="48">
        <v>0.14583333333333334</v>
      </c>
      <c r="D158" s="55"/>
      <c r="E158" s="55"/>
      <c r="F158" s="55"/>
      <c r="G158" s="55"/>
      <c r="H158" s="55"/>
      <c r="I158" s="55"/>
      <c r="J158" s="55"/>
      <c r="K158" s="48">
        <v>0.14583333333333334</v>
      </c>
      <c r="L158" s="53">
        <v>0.14583333333333334</v>
      </c>
      <c r="M158" s="53">
        <v>6.25E-2</v>
      </c>
    </row>
    <row r="159" spans="1:13" ht="18.5" customHeight="1" x14ac:dyDescent="0.35">
      <c r="A159" s="54"/>
      <c r="B159" s="54"/>
      <c r="C159" s="49"/>
      <c r="D159" s="22" t="s">
        <v>1455</v>
      </c>
      <c r="E159" s="55" t="s">
        <v>1207</v>
      </c>
      <c r="F159" s="55"/>
      <c r="G159" s="55"/>
      <c r="H159" s="55"/>
      <c r="I159" s="55" t="s">
        <v>903</v>
      </c>
      <c r="J159" s="55" t="s">
        <v>1456</v>
      </c>
      <c r="K159" s="49"/>
      <c r="L159" s="54"/>
      <c r="M159" s="54"/>
    </row>
    <row r="160" spans="1:13" x14ac:dyDescent="0.35">
      <c r="A160" s="53">
        <v>0.16666666666666666</v>
      </c>
      <c r="B160" s="53">
        <v>8.3333333333333329E-2</v>
      </c>
      <c r="C160" s="48">
        <v>0.16666666666666666</v>
      </c>
      <c r="D160" s="55" t="s">
        <v>1397</v>
      </c>
      <c r="E160" s="55"/>
      <c r="F160" s="55"/>
      <c r="G160" s="55"/>
      <c r="H160" s="55" t="s">
        <v>904</v>
      </c>
      <c r="I160" s="55"/>
      <c r="J160" s="55"/>
      <c r="K160" s="48">
        <v>0.16666666666666666</v>
      </c>
      <c r="L160" s="53">
        <v>0.16666666666666666</v>
      </c>
      <c r="M160" s="53">
        <v>8.3333333333333329E-2</v>
      </c>
    </row>
    <row r="161" spans="1:13" x14ac:dyDescent="0.35">
      <c r="A161" s="54"/>
      <c r="B161" s="54"/>
      <c r="C161" s="49"/>
      <c r="D161" s="55"/>
      <c r="E161" s="55"/>
      <c r="F161" s="55" t="s">
        <v>1069</v>
      </c>
      <c r="G161" s="55" t="s">
        <v>1070</v>
      </c>
      <c r="H161" s="55"/>
      <c r="I161" s="55" t="s">
        <v>1208</v>
      </c>
      <c r="J161" s="55"/>
      <c r="K161" s="49"/>
      <c r="L161" s="54"/>
      <c r="M161" s="54"/>
    </row>
    <row r="162" spans="1:13" x14ac:dyDescent="0.35">
      <c r="A162" s="23">
        <v>0.1875</v>
      </c>
      <c r="B162" s="23">
        <v>0.10416666666666667</v>
      </c>
      <c r="C162" s="21">
        <v>0.1875</v>
      </c>
      <c r="D162" s="55"/>
      <c r="E162" s="55"/>
      <c r="F162" s="55"/>
      <c r="G162" s="55"/>
      <c r="H162" s="55"/>
      <c r="I162" s="55"/>
      <c r="J162" s="55"/>
      <c r="K162" s="42">
        <v>0.1875</v>
      </c>
      <c r="L162" s="44">
        <v>0.1875</v>
      </c>
      <c r="M162" s="44">
        <v>0.10416666666666667</v>
      </c>
    </row>
    <row r="163" spans="1:13" x14ac:dyDescent="0.35">
      <c r="A163" s="53">
        <v>0.20833333333333334</v>
      </c>
      <c r="B163" s="53">
        <v>0.125</v>
      </c>
      <c r="C163" s="48">
        <v>0.20833333333333334</v>
      </c>
      <c r="D163" s="55" t="s">
        <v>1457</v>
      </c>
      <c r="E163" s="55"/>
      <c r="F163" s="55"/>
      <c r="G163" s="55"/>
      <c r="H163" s="55"/>
      <c r="I163" s="55"/>
      <c r="J163" s="55"/>
      <c r="K163" s="48">
        <v>0.20833333333333334</v>
      </c>
      <c r="L163" s="53">
        <v>0.20833333333333334</v>
      </c>
      <c r="M163" s="53">
        <v>0.125</v>
      </c>
    </row>
    <row r="164" spans="1:13" x14ac:dyDescent="0.35">
      <c r="A164" s="54"/>
      <c r="B164" s="54"/>
      <c r="C164" s="49"/>
      <c r="D164" s="55"/>
      <c r="E164" s="55" t="s">
        <v>1458</v>
      </c>
      <c r="F164" s="55" t="s">
        <v>1349</v>
      </c>
      <c r="G164" s="55" t="s">
        <v>1157</v>
      </c>
      <c r="H164" s="55"/>
      <c r="I164" s="55"/>
      <c r="J164" s="55" t="s">
        <v>1071</v>
      </c>
      <c r="K164" s="49"/>
      <c r="L164" s="54"/>
      <c r="M164" s="54"/>
    </row>
    <row r="165" spans="1:13" x14ac:dyDescent="0.35">
      <c r="A165" s="53">
        <v>0.22916666666666666</v>
      </c>
      <c r="B165" s="53">
        <v>0.14583333333333334</v>
      </c>
      <c r="C165" s="48">
        <v>0.22916666666666666</v>
      </c>
      <c r="D165" s="55"/>
      <c r="E165" s="55"/>
      <c r="F165" s="55"/>
      <c r="G165" s="55"/>
      <c r="H165" s="55"/>
      <c r="I165" s="55"/>
      <c r="J165" s="55"/>
      <c r="K165" s="48">
        <v>0.22916666666666666</v>
      </c>
      <c r="L165" s="53">
        <v>0.22916666666666666</v>
      </c>
      <c r="M165" s="53">
        <v>0.14583333333333334</v>
      </c>
    </row>
    <row r="166" spans="1:13" ht="21.5" customHeight="1" x14ac:dyDescent="0.35">
      <c r="A166" s="54"/>
      <c r="B166" s="54"/>
      <c r="C166" s="49"/>
      <c r="D166" s="55"/>
      <c r="E166" s="55"/>
      <c r="F166" s="55"/>
      <c r="G166" s="55"/>
      <c r="H166" s="55" t="s">
        <v>1243</v>
      </c>
      <c r="I166" s="22" t="s">
        <v>1398</v>
      </c>
      <c r="J166" s="55"/>
      <c r="K166" s="49"/>
      <c r="L166" s="54"/>
      <c r="M166" s="54"/>
    </row>
    <row r="167" spans="1:13" ht="21.5" customHeight="1" x14ac:dyDescent="0.35">
      <c r="A167" s="54"/>
      <c r="B167" s="54"/>
      <c r="C167" s="49"/>
      <c r="D167" s="55"/>
      <c r="E167" s="55"/>
      <c r="F167" s="55"/>
      <c r="G167" s="55"/>
      <c r="H167" s="55"/>
      <c r="I167" s="22" t="s">
        <v>1350</v>
      </c>
      <c r="J167" s="55"/>
      <c r="K167" s="49"/>
      <c r="L167" s="54"/>
      <c r="M167" s="54"/>
    </row>
    <row r="168" spans="1:13" x14ac:dyDescent="0.35">
      <c r="A168" s="9"/>
      <c r="B168" s="9"/>
      <c r="C168" s="9"/>
      <c r="D168" s="9"/>
      <c r="E168" s="55"/>
      <c r="F168" s="55"/>
      <c r="G168" s="55"/>
      <c r="H168" s="9"/>
      <c r="I168" s="9"/>
      <c r="J168" s="9"/>
    </row>
    <row r="169" spans="1:13" s="17" customFormat="1" x14ac:dyDescent="0.35">
      <c r="A169" s="16"/>
      <c r="B169" s="16"/>
      <c r="C169" s="16"/>
      <c r="D169" s="16"/>
      <c r="E169" s="16"/>
      <c r="F169" s="16"/>
      <c r="G169" s="16"/>
      <c r="H169" s="16"/>
      <c r="I169" s="16"/>
      <c r="J169" s="16"/>
      <c r="K169" s="16"/>
      <c r="L169" s="16"/>
      <c r="M169" s="16"/>
    </row>
    <row r="170" spans="1:13" x14ac:dyDescent="0.35">
      <c r="A170" s="24"/>
      <c r="B170" s="24"/>
      <c r="C170" s="24"/>
      <c r="D170" s="25" t="s">
        <v>811</v>
      </c>
      <c r="E170" s="25" t="s">
        <v>811</v>
      </c>
      <c r="F170" s="25" t="s">
        <v>811</v>
      </c>
      <c r="G170" s="25" t="s">
        <v>811</v>
      </c>
      <c r="H170" s="25" t="s">
        <v>811</v>
      </c>
      <c r="I170" s="25" t="s">
        <v>811</v>
      </c>
      <c r="J170" s="25" t="s">
        <v>811</v>
      </c>
    </row>
    <row r="171" spans="1:13" x14ac:dyDescent="0.35">
      <c r="A171" s="24"/>
      <c r="B171" s="24"/>
      <c r="C171" s="24"/>
      <c r="D171" s="26">
        <v>44480</v>
      </c>
      <c r="E171" s="26">
        <v>44481</v>
      </c>
      <c r="F171" s="26">
        <v>44482</v>
      </c>
      <c r="G171" s="26">
        <v>44483</v>
      </c>
      <c r="H171" s="26">
        <v>44484</v>
      </c>
      <c r="I171" s="26">
        <v>44485</v>
      </c>
      <c r="J171" s="26">
        <v>44486</v>
      </c>
    </row>
    <row r="172" spans="1:13" x14ac:dyDescent="0.35">
      <c r="A172" s="27" t="s">
        <v>813</v>
      </c>
      <c r="B172" s="27" t="s">
        <v>814</v>
      </c>
      <c r="C172" s="27" t="s">
        <v>812</v>
      </c>
      <c r="D172" s="25" t="s">
        <v>815</v>
      </c>
      <c r="E172" s="25" t="s">
        <v>816</v>
      </c>
      <c r="F172" s="25" t="s">
        <v>817</v>
      </c>
      <c r="G172" s="25" t="s">
        <v>818</v>
      </c>
      <c r="H172" s="25" t="s">
        <v>819</v>
      </c>
      <c r="I172" s="25" t="s">
        <v>820</v>
      </c>
      <c r="J172" s="25" t="s">
        <v>821</v>
      </c>
      <c r="K172" s="41" t="s">
        <v>812</v>
      </c>
      <c r="L172" s="41" t="s">
        <v>813</v>
      </c>
      <c r="M172" s="41" t="s">
        <v>814</v>
      </c>
    </row>
    <row r="173" spans="1:13" ht="24.5" customHeight="1" x14ac:dyDescent="0.35">
      <c r="A173" s="30">
        <v>0.25</v>
      </c>
      <c r="B173" s="30">
        <v>0.16666666666666666</v>
      </c>
      <c r="C173" s="28">
        <v>0.25</v>
      </c>
      <c r="D173" s="29" t="s">
        <v>1459</v>
      </c>
      <c r="E173" s="29" t="s">
        <v>1072</v>
      </c>
      <c r="F173" s="29" t="s">
        <v>1179</v>
      </c>
      <c r="G173" s="29" t="s">
        <v>1228</v>
      </c>
      <c r="H173" s="29" t="s">
        <v>1351</v>
      </c>
      <c r="I173" s="29" t="s">
        <v>1399</v>
      </c>
      <c r="J173" s="29" t="s">
        <v>1297</v>
      </c>
      <c r="K173" s="42">
        <v>0.25</v>
      </c>
      <c r="L173" s="44">
        <v>0.25</v>
      </c>
      <c r="M173" s="44">
        <v>0.16666666666666666</v>
      </c>
    </row>
    <row r="174" spans="1:13" x14ac:dyDescent="0.35">
      <c r="A174" s="30">
        <v>0.27083333333333331</v>
      </c>
      <c r="B174" s="30">
        <v>0.1875</v>
      </c>
      <c r="C174" s="28">
        <v>0.27083333333333331</v>
      </c>
      <c r="D174" s="55" t="s">
        <v>1073</v>
      </c>
      <c r="E174" s="55" t="s">
        <v>1074</v>
      </c>
      <c r="F174" s="55" t="s">
        <v>1075</v>
      </c>
      <c r="G174" s="55" t="s">
        <v>1460</v>
      </c>
      <c r="H174" s="55" t="s">
        <v>1076</v>
      </c>
      <c r="I174" s="55" t="s">
        <v>1400</v>
      </c>
      <c r="J174" s="55" t="s">
        <v>1352</v>
      </c>
      <c r="K174" s="42">
        <v>0.27083333333333331</v>
      </c>
      <c r="L174" s="44">
        <v>0.27083333333333331</v>
      </c>
      <c r="M174" s="44">
        <v>0.1875</v>
      </c>
    </row>
    <row r="175" spans="1:13" x14ac:dyDescent="0.35">
      <c r="A175" s="30">
        <v>0.29166666666666669</v>
      </c>
      <c r="B175" s="30">
        <v>0.20833333333333334</v>
      </c>
      <c r="C175" s="28">
        <v>0.29166666666666669</v>
      </c>
      <c r="D175" s="55"/>
      <c r="E175" s="55"/>
      <c r="F175" s="55"/>
      <c r="G175" s="55"/>
      <c r="H175" s="55"/>
      <c r="I175" s="55"/>
      <c r="J175" s="55"/>
      <c r="K175" s="42">
        <v>0.29166666666666669</v>
      </c>
      <c r="L175" s="44">
        <v>0.29166666666666669</v>
      </c>
      <c r="M175" s="44">
        <v>0.20833333333333334</v>
      </c>
    </row>
    <row r="176" spans="1:13" s="38" customFormat="1" x14ac:dyDescent="0.35">
      <c r="A176" s="42">
        <v>0.27083333333333331</v>
      </c>
      <c r="B176" s="42">
        <v>0.22916666666666666</v>
      </c>
      <c r="C176" s="42">
        <v>0.3125</v>
      </c>
      <c r="D176" s="46" t="s">
        <v>1488</v>
      </c>
      <c r="E176" s="46" t="s">
        <v>1488</v>
      </c>
      <c r="F176" s="46" t="s">
        <v>1488</v>
      </c>
      <c r="G176" s="46" t="s">
        <v>1488</v>
      </c>
      <c r="H176" s="46" t="s">
        <v>1488</v>
      </c>
      <c r="I176" s="46" t="s">
        <v>1488</v>
      </c>
      <c r="J176" s="46" t="s">
        <v>1488</v>
      </c>
      <c r="K176" s="42">
        <v>0.3125</v>
      </c>
      <c r="L176" s="42">
        <v>0.27083333333333331</v>
      </c>
      <c r="M176" s="42">
        <v>0.22916666666666666</v>
      </c>
    </row>
    <row r="177" spans="1:13" s="38" customFormat="1" x14ac:dyDescent="0.35">
      <c r="A177" s="42">
        <v>0.29166666666666669</v>
      </c>
      <c r="B177" s="42">
        <v>0.25</v>
      </c>
      <c r="C177" s="42">
        <v>0.33333333333333331</v>
      </c>
      <c r="D177" s="46" t="s">
        <v>1488</v>
      </c>
      <c r="E177" s="46" t="s">
        <v>1488</v>
      </c>
      <c r="F177" s="46" t="s">
        <v>1488</v>
      </c>
      <c r="G177" s="46" t="s">
        <v>1488</v>
      </c>
      <c r="H177" s="46" t="s">
        <v>1488</v>
      </c>
      <c r="I177" s="46" t="s">
        <v>1488</v>
      </c>
      <c r="J177" s="46" t="s">
        <v>1488</v>
      </c>
      <c r="K177" s="42">
        <v>0.33333333333333331</v>
      </c>
      <c r="L177" s="42">
        <v>0.29166666666666669</v>
      </c>
      <c r="M177" s="42">
        <v>0.25</v>
      </c>
    </row>
    <row r="178" spans="1:13" s="38" customFormat="1" x14ac:dyDescent="0.35">
      <c r="A178" s="42">
        <v>0.3125</v>
      </c>
      <c r="B178" s="42">
        <v>0.27083333333333331</v>
      </c>
      <c r="C178" s="42">
        <v>0.35416666666666669</v>
      </c>
      <c r="D178" s="46" t="s">
        <v>1488</v>
      </c>
      <c r="E178" s="46" t="s">
        <v>1488</v>
      </c>
      <c r="F178" s="46" t="s">
        <v>1488</v>
      </c>
      <c r="G178" s="46" t="s">
        <v>1488</v>
      </c>
      <c r="H178" s="46" t="s">
        <v>1488</v>
      </c>
      <c r="I178" s="46" t="s">
        <v>1488</v>
      </c>
      <c r="J178" s="46" t="s">
        <v>1488</v>
      </c>
      <c r="K178" s="42">
        <v>0.35416666666666669</v>
      </c>
      <c r="L178" s="42">
        <v>0.3125</v>
      </c>
      <c r="M178" s="42">
        <v>0.27083333333333331</v>
      </c>
    </row>
    <row r="179" spans="1:13" s="38" customFormat="1" x14ac:dyDescent="0.35">
      <c r="A179" s="42">
        <v>0.33333333333333331</v>
      </c>
      <c r="B179" s="42">
        <v>0.29166666666666669</v>
      </c>
      <c r="C179" s="42">
        <v>0.375</v>
      </c>
      <c r="D179" s="46" t="s">
        <v>1488</v>
      </c>
      <c r="E179" s="46" t="s">
        <v>1488</v>
      </c>
      <c r="F179" s="46" t="s">
        <v>1488</v>
      </c>
      <c r="G179" s="46" t="s">
        <v>1488</v>
      </c>
      <c r="H179" s="46" t="s">
        <v>1488</v>
      </c>
      <c r="I179" s="46" t="s">
        <v>1488</v>
      </c>
      <c r="J179" s="46" t="s">
        <v>1488</v>
      </c>
      <c r="K179" s="42">
        <v>0.375</v>
      </c>
      <c r="L179" s="42">
        <v>0.33333333333333331</v>
      </c>
      <c r="M179" s="42">
        <v>0.29166666666666669</v>
      </c>
    </row>
    <row r="180" spans="1:13" s="38" customFormat="1" x14ac:dyDescent="0.35">
      <c r="A180" s="42">
        <v>0.35416666666666669</v>
      </c>
      <c r="B180" s="42">
        <v>0.3125</v>
      </c>
      <c r="C180" s="42">
        <v>0.39583333333333331</v>
      </c>
      <c r="D180" s="46" t="s">
        <v>1488</v>
      </c>
      <c r="E180" s="46" t="s">
        <v>1488</v>
      </c>
      <c r="F180" s="46" t="s">
        <v>1488</v>
      </c>
      <c r="G180" s="46" t="s">
        <v>1488</v>
      </c>
      <c r="H180" s="46" t="s">
        <v>1488</v>
      </c>
      <c r="I180" s="46" t="s">
        <v>1488</v>
      </c>
      <c r="J180" s="46" t="s">
        <v>1488</v>
      </c>
      <c r="K180" s="42">
        <v>0.39583333333333331</v>
      </c>
      <c r="L180" s="42">
        <v>0.35416666666666669</v>
      </c>
      <c r="M180" s="42">
        <v>0.3125</v>
      </c>
    </row>
    <row r="181" spans="1:13" s="38" customFormat="1" x14ac:dyDescent="0.35">
      <c r="A181" s="42">
        <v>0.375</v>
      </c>
      <c r="B181" s="42">
        <v>0.33333333333333331</v>
      </c>
      <c r="C181" s="42">
        <v>0.41666666666666669</v>
      </c>
      <c r="D181" s="46" t="s">
        <v>1488</v>
      </c>
      <c r="E181" s="46" t="s">
        <v>1488</v>
      </c>
      <c r="F181" s="46" t="s">
        <v>1488</v>
      </c>
      <c r="G181" s="46" t="s">
        <v>1488</v>
      </c>
      <c r="H181" s="46" t="s">
        <v>1488</v>
      </c>
      <c r="I181" s="46" t="s">
        <v>1488</v>
      </c>
      <c r="J181" s="46" t="s">
        <v>1488</v>
      </c>
      <c r="K181" s="42">
        <v>0.41666666666666669</v>
      </c>
      <c r="L181" s="42">
        <v>0.375</v>
      </c>
      <c r="M181" s="42">
        <v>0.33333333333333331</v>
      </c>
    </row>
    <row r="182" spans="1:13" s="38" customFormat="1" x14ac:dyDescent="0.35">
      <c r="A182" s="42">
        <v>0.39583333333333331</v>
      </c>
      <c r="B182" s="42">
        <v>0.35416666666666669</v>
      </c>
      <c r="C182" s="42">
        <v>0.4375</v>
      </c>
      <c r="D182" s="46" t="s">
        <v>1488</v>
      </c>
      <c r="E182" s="46" t="s">
        <v>1488</v>
      </c>
      <c r="F182" s="46" t="s">
        <v>1488</v>
      </c>
      <c r="G182" s="46" t="s">
        <v>1488</v>
      </c>
      <c r="H182" s="46" t="s">
        <v>1488</v>
      </c>
      <c r="I182" s="46" t="s">
        <v>1488</v>
      </c>
      <c r="J182" s="46" t="s">
        <v>1488</v>
      </c>
      <c r="K182" s="42">
        <v>0.4375</v>
      </c>
      <c r="L182" s="42">
        <v>0.39583333333333331</v>
      </c>
      <c r="M182" s="42">
        <v>0.35416666666666669</v>
      </c>
    </row>
    <row r="183" spans="1:13" x14ac:dyDescent="0.35">
      <c r="A183" s="30">
        <v>0.45833333333333331</v>
      </c>
      <c r="B183" s="30">
        <v>0.375</v>
      </c>
      <c r="C183" s="28">
        <v>0.45833333333333331</v>
      </c>
      <c r="D183" s="55" t="s">
        <v>1077</v>
      </c>
      <c r="E183" s="55" t="s">
        <v>1078</v>
      </c>
      <c r="F183" s="55" t="s">
        <v>1079</v>
      </c>
      <c r="G183" s="55" t="s">
        <v>1461</v>
      </c>
      <c r="H183" s="55" t="s">
        <v>1080</v>
      </c>
      <c r="I183" s="55" t="s">
        <v>1401</v>
      </c>
      <c r="J183" s="55" t="s">
        <v>1353</v>
      </c>
      <c r="K183" s="42">
        <v>0.45833333333333331</v>
      </c>
      <c r="L183" s="44">
        <v>0.45833333333333331</v>
      </c>
      <c r="M183" s="44">
        <v>0.375</v>
      </c>
    </row>
    <row r="184" spans="1:13" x14ac:dyDescent="0.35">
      <c r="A184" s="30">
        <v>0.47916666666666669</v>
      </c>
      <c r="B184" s="30">
        <v>0.39583333333333331</v>
      </c>
      <c r="C184" s="28">
        <v>0.47916666666666669</v>
      </c>
      <c r="D184" s="55"/>
      <c r="E184" s="55"/>
      <c r="F184" s="55"/>
      <c r="G184" s="55"/>
      <c r="H184" s="55"/>
      <c r="I184" s="55"/>
      <c r="J184" s="55"/>
      <c r="K184" s="42">
        <v>0.47916666666666669</v>
      </c>
      <c r="L184" s="44">
        <v>0.47916666666666669</v>
      </c>
      <c r="M184" s="44">
        <v>0.39583333333333331</v>
      </c>
    </row>
    <row r="185" spans="1:13" x14ac:dyDescent="0.35">
      <c r="A185" s="30">
        <v>0.5</v>
      </c>
      <c r="B185" s="30">
        <v>0.41666666666666669</v>
      </c>
      <c r="C185" s="28">
        <v>0.5</v>
      </c>
      <c r="D185" s="55" t="s">
        <v>905</v>
      </c>
      <c r="E185" s="55" t="s">
        <v>906</v>
      </c>
      <c r="F185" s="55" t="s">
        <v>907</v>
      </c>
      <c r="G185" s="55" t="s">
        <v>1298</v>
      </c>
      <c r="H185" s="55" t="s">
        <v>908</v>
      </c>
      <c r="I185" s="55" t="s">
        <v>1244</v>
      </c>
      <c r="J185" s="55" t="s">
        <v>906</v>
      </c>
      <c r="K185" s="42">
        <v>0.5</v>
      </c>
      <c r="L185" s="44">
        <v>0.5</v>
      </c>
      <c r="M185" s="44">
        <v>0.41666666666666669</v>
      </c>
    </row>
    <row r="186" spans="1:13" x14ac:dyDescent="0.35">
      <c r="A186" s="30">
        <v>0.52083333333333337</v>
      </c>
      <c r="B186" s="30">
        <v>0.4375</v>
      </c>
      <c r="C186" s="28">
        <v>0.52083333333333337</v>
      </c>
      <c r="D186" s="55"/>
      <c r="E186" s="55"/>
      <c r="F186" s="55"/>
      <c r="G186" s="55"/>
      <c r="H186" s="55"/>
      <c r="I186" s="55"/>
      <c r="J186" s="55"/>
      <c r="K186" s="42">
        <v>0.52083333333333337</v>
      </c>
      <c r="L186" s="44">
        <v>0.52083333333333337</v>
      </c>
      <c r="M186" s="44">
        <v>0.4375</v>
      </c>
    </row>
    <row r="187" spans="1:13" x14ac:dyDescent="0.35">
      <c r="A187" s="53">
        <v>0.54166666666666663</v>
      </c>
      <c r="B187" s="53">
        <v>0.45833333333333331</v>
      </c>
      <c r="C187" s="48">
        <v>0.54166666666666663</v>
      </c>
      <c r="D187" s="55"/>
      <c r="E187" s="55" t="s">
        <v>1402</v>
      </c>
      <c r="F187" s="55"/>
      <c r="G187" s="55"/>
      <c r="H187" s="55" t="s">
        <v>909</v>
      </c>
      <c r="I187" s="55" t="s">
        <v>1229</v>
      </c>
      <c r="J187" s="55" t="s">
        <v>910</v>
      </c>
      <c r="K187" s="48">
        <v>0.54166666666666663</v>
      </c>
      <c r="L187" s="53">
        <v>0.54166666666666663</v>
      </c>
      <c r="M187" s="53">
        <v>0.45833333333333331</v>
      </c>
    </row>
    <row r="188" spans="1:13" x14ac:dyDescent="0.35">
      <c r="A188" s="54"/>
      <c r="B188" s="54"/>
      <c r="C188" s="49"/>
      <c r="D188" s="55"/>
      <c r="E188" s="55"/>
      <c r="F188" s="55"/>
      <c r="G188" s="55" t="s">
        <v>1299</v>
      </c>
      <c r="H188" s="55"/>
      <c r="I188" s="55"/>
      <c r="J188" s="55"/>
      <c r="K188" s="49"/>
      <c r="L188" s="54"/>
      <c r="M188" s="54"/>
    </row>
    <row r="189" spans="1:13" x14ac:dyDescent="0.35">
      <c r="A189" s="53">
        <v>0.5625</v>
      </c>
      <c r="B189" s="53">
        <v>0.47916666666666669</v>
      </c>
      <c r="C189" s="48">
        <v>0.5625</v>
      </c>
      <c r="D189" s="55"/>
      <c r="E189" s="55"/>
      <c r="F189" s="55"/>
      <c r="G189" s="55"/>
      <c r="H189" s="55"/>
      <c r="I189" s="55"/>
      <c r="J189" s="55"/>
      <c r="K189" s="48">
        <v>0.5625</v>
      </c>
      <c r="L189" s="53">
        <v>0.5625</v>
      </c>
      <c r="M189" s="53">
        <v>0.47916666666666669</v>
      </c>
    </row>
    <row r="190" spans="1:13" x14ac:dyDescent="0.35">
      <c r="A190" s="54"/>
      <c r="B190" s="54"/>
      <c r="C190" s="49"/>
      <c r="D190" s="55"/>
      <c r="E190" s="55"/>
      <c r="F190" s="55"/>
      <c r="G190" s="55"/>
      <c r="H190" s="55"/>
      <c r="I190" s="55"/>
      <c r="J190" s="55" t="s">
        <v>1180</v>
      </c>
      <c r="K190" s="49"/>
      <c r="L190" s="54"/>
      <c r="M190" s="54"/>
    </row>
    <row r="191" spans="1:13" x14ac:dyDescent="0.35">
      <c r="A191" s="53">
        <v>0.58333333333333337</v>
      </c>
      <c r="B191" s="53">
        <v>0.5</v>
      </c>
      <c r="C191" s="48">
        <v>0.58333333333333337</v>
      </c>
      <c r="D191" s="55"/>
      <c r="E191" s="55" t="s">
        <v>1354</v>
      </c>
      <c r="F191" s="55"/>
      <c r="G191" s="55" t="s">
        <v>1462</v>
      </c>
      <c r="H191" s="55" t="s">
        <v>1403</v>
      </c>
      <c r="I191" s="55" t="s">
        <v>1209</v>
      </c>
      <c r="J191" s="55"/>
      <c r="K191" s="48">
        <v>0.58333333333333337</v>
      </c>
      <c r="L191" s="53">
        <v>0.58333333333333337</v>
      </c>
      <c r="M191" s="53">
        <v>0.5</v>
      </c>
    </row>
    <row r="192" spans="1:13" x14ac:dyDescent="0.35">
      <c r="A192" s="54"/>
      <c r="B192" s="54"/>
      <c r="C192" s="49"/>
      <c r="D192" s="55" t="s">
        <v>1081</v>
      </c>
      <c r="E192" s="55"/>
      <c r="F192" s="55" t="s">
        <v>1181</v>
      </c>
      <c r="G192" s="55"/>
      <c r="H192" s="55"/>
      <c r="I192" s="55"/>
      <c r="J192" s="55"/>
      <c r="K192" s="49"/>
      <c r="L192" s="54"/>
      <c r="M192" s="54"/>
    </row>
    <row r="193" spans="1:13" x14ac:dyDescent="0.35">
      <c r="A193" s="30">
        <v>0.60416666666666663</v>
      </c>
      <c r="B193" s="30">
        <v>0.52083333333333337</v>
      </c>
      <c r="C193" s="28">
        <v>0.60416666666666663</v>
      </c>
      <c r="D193" s="55"/>
      <c r="E193" s="55"/>
      <c r="F193" s="55"/>
      <c r="G193" s="55"/>
      <c r="H193" s="55"/>
      <c r="I193" s="55"/>
      <c r="J193" s="55"/>
      <c r="K193" s="42">
        <v>0.60416666666666663</v>
      </c>
      <c r="L193" s="44">
        <v>0.60416666666666663</v>
      </c>
      <c r="M193" s="44">
        <v>0.52083333333333337</v>
      </c>
    </row>
    <row r="194" spans="1:13" x14ac:dyDescent="0.35">
      <c r="A194" s="53">
        <v>0.625</v>
      </c>
      <c r="B194" s="53">
        <v>0.54166666666666663</v>
      </c>
      <c r="C194" s="48">
        <v>0.625</v>
      </c>
      <c r="D194" s="55"/>
      <c r="E194" s="55" t="s">
        <v>1082</v>
      </c>
      <c r="F194" s="55"/>
      <c r="G194" s="55" t="s">
        <v>1300</v>
      </c>
      <c r="H194" s="55" t="s">
        <v>1138</v>
      </c>
      <c r="I194" s="55" t="s">
        <v>1301</v>
      </c>
      <c r="J194" s="55"/>
      <c r="K194" s="48">
        <v>0.625</v>
      </c>
      <c r="L194" s="53">
        <v>0.625</v>
      </c>
      <c r="M194" s="53">
        <v>0.54166666666666663</v>
      </c>
    </row>
    <row r="195" spans="1:13" x14ac:dyDescent="0.35">
      <c r="A195" s="54"/>
      <c r="B195" s="54"/>
      <c r="C195" s="49"/>
      <c r="D195" s="55" t="s">
        <v>911</v>
      </c>
      <c r="E195" s="55"/>
      <c r="F195" s="55"/>
      <c r="G195" s="55"/>
      <c r="H195" s="55"/>
      <c r="I195" s="55"/>
      <c r="J195" s="55"/>
      <c r="K195" s="49"/>
      <c r="L195" s="54"/>
      <c r="M195" s="54"/>
    </row>
    <row r="196" spans="1:13" ht="16.5" customHeight="1" x14ac:dyDescent="0.35">
      <c r="A196" s="53">
        <v>0.64583333333333337</v>
      </c>
      <c r="B196" s="53">
        <v>0.5625</v>
      </c>
      <c r="C196" s="48">
        <v>0.64583333333333337</v>
      </c>
      <c r="D196" s="55"/>
      <c r="E196" s="55"/>
      <c r="F196" s="55"/>
      <c r="G196" s="55"/>
      <c r="H196" s="55"/>
      <c r="I196" s="29" t="s">
        <v>1302</v>
      </c>
      <c r="J196" s="55"/>
      <c r="K196" s="48">
        <v>0.64583333333333337</v>
      </c>
      <c r="L196" s="53">
        <v>0.64583333333333337</v>
      </c>
      <c r="M196" s="53">
        <v>0.5625</v>
      </c>
    </row>
    <row r="197" spans="1:13" ht="15" customHeight="1" x14ac:dyDescent="0.35">
      <c r="A197" s="54"/>
      <c r="B197" s="54"/>
      <c r="C197" s="49"/>
      <c r="D197" s="55"/>
      <c r="E197" s="55"/>
      <c r="F197" s="55" t="s">
        <v>1083</v>
      </c>
      <c r="G197" s="55"/>
      <c r="H197" s="55" t="s">
        <v>912</v>
      </c>
      <c r="I197" s="55" t="s">
        <v>1404</v>
      </c>
      <c r="J197" s="29" t="s">
        <v>1245</v>
      </c>
      <c r="K197" s="49"/>
      <c r="L197" s="54"/>
      <c r="M197" s="54"/>
    </row>
    <row r="198" spans="1:13" ht="15.5" customHeight="1" x14ac:dyDescent="0.35">
      <c r="A198" s="54"/>
      <c r="B198" s="54"/>
      <c r="C198" s="49"/>
      <c r="D198" s="55"/>
      <c r="E198" s="55"/>
      <c r="F198" s="55"/>
      <c r="G198" s="55"/>
      <c r="H198" s="55"/>
      <c r="I198" s="55"/>
      <c r="J198" s="29" t="s">
        <v>1230</v>
      </c>
      <c r="K198" s="49"/>
      <c r="L198" s="54"/>
      <c r="M198" s="54"/>
    </row>
    <row r="199" spans="1:13" x14ac:dyDescent="0.35">
      <c r="A199" s="53">
        <v>0.66666666666666663</v>
      </c>
      <c r="B199" s="53">
        <v>0.58333333333333337</v>
      </c>
      <c r="C199" s="48">
        <v>0.66666666666666663</v>
      </c>
      <c r="D199" s="55"/>
      <c r="E199" s="55" t="s">
        <v>913</v>
      </c>
      <c r="F199" s="55"/>
      <c r="G199" s="55" t="s">
        <v>914</v>
      </c>
      <c r="H199" s="55"/>
      <c r="I199" s="55" t="s">
        <v>915</v>
      </c>
      <c r="J199" s="55" t="s">
        <v>916</v>
      </c>
      <c r="K199" s="48">
        <v>0.66666666666666663</v>
      </c>
      <c r="L199" s="53">
        <v>0.66666666666666663</v>
      </c>
      <c r="M199" s="53">
        <v>0.58333333333333337</v>
      </c>
    </row>
    <row r="200" spans="1:13" x14ac:dyDescent="0.35">
      <c r="A200" s="54"/>
      <c r="B200" s="54"/>
      <c r="C200" s="49"/>
      <c r="D200" s="55" t="s">
        <v>917</v>
      </c>
      <c r="E200" s="55"/>
      <c r="F200" s="55" t="s">
        <v>918</v>
      </c>
      <c r="G200" s="55"/>
      <c r="H200" s="55"/>
      <c r="I200" s="55"/>
      <c r="J200" s="55"/>
      <c r="K200" s="49"/>
      <c r="L200" s="54"/>
      <c r="M200" s="54"/>
    </row>
    <row r="201" spans="1:13" x14ac:dyDescent="0.35">
      <c r="A201" s="30">
        <v>0.6875</v>
      </c>
      <c r="B201" s="30">
        <v>0.60416666666666663</v>
      </c>
      <c r="C201" s="28">
        <v>0.6875</v>
      </c>
      <c r="D201" s="55"/>
      <c r="E201" s="55"/>
      <c r="F201" s="55"/>
      <c r="G201" s="55"/>
      <c r="H201" s="55"/>
      <c r="I201" s="55"/>
      <c r="J201" s="55"/>
      <c r="K201" s="42">
        <v>0.6875</v>
      </c>
      <c r="L201" s="44">
        <v>0.6875</v>
      </c>
      <c r="M201" s="44">
        <v>0.60416666666666663</v>
      </c>
    </row>
    <row r="202" spans="1:13" x14ac:dyDescent="0.35">
      <c r="A202" s="30">
        <v>0.70833333333333337</v>
      </c>
      <c r="B202" s="30">
        <v>0.625</v>
      </c>
      <c r="C202" s="28">
        <v>0.70833333333333337</v>
      </c>
      <c r="D202" s="55"/>
      <c r="E202" s="55"/>
      <c r="F202" s="55"/>
      <c r="G202" s="55" t="s">
        <v>1405</v>
      </c>
      <c r="H202" s="55"/>
      <c r="I202" s="55"/>
      <c r="J202" s="55"/>
      <c r="K202" s="42">
        <v>0.70833333333333337</v>
      </c>
      <c r="L202" s="44">
        <v>0.70833333333333337</v>
      </c>
      <c r="M202" s="44">
        <v>0.625</v>
      </c>
    </row>
    <row r="203" spans="1:13" x14ac:dyDescent="0.35">
      <c r="A203" s="53">
        <v>0.72916666666666663</v>
      </c>
      <c r="B203" s="53">
        <v>0.64583333333333337</v>
      </c>
      <c r="C203" s="48">
        <v>0.72916666666666663</v>
      </c>
      <c r="D203" s="55"/>
      <c r="E203" s="55"/>
      <c r="F203" s="55"/>
      <c r="G203" s="55"/>
      <c r="H203" s="55"/>
      <c r="I203" s="55"/>
      <c r="J203" s="55" t="s">
        <v>919</v>
      </c>
      <c r="K203" s="48">
        <v>0.72916666666666663</v>
      </c>
      <c r="L203" s="53">
        <v>0.72916666666666663</v>
      </c>
      <c r="M203" s="53">
        <v>0.64583333333333337</v>
      </c>
    </row>
    <row r="204" spans="1:13" x14ac:dyDescent="0.35">
      <c r="A204" s="54"/>
      <c r="B204" s="54"/>
      <c r="C204" s="49"/>
      <c r="D204" s="55"/>
      <c r="E204" s="55"/>
      <c r="F204" s="55"/>
      <c r="G204" s="55"/>
      <c r="H204" s="55" t="s">
        <v>920</v>
      </c>
      <c r="I204" s="55"/>
      <c r="J204" s="55"/>
      <c r="K204" s="49"/>
      <c r="L204" s="54"/>
      <c r="M204" s="54"/>
    </row>
    <row r="205" spans="1:13" x14ac:dyDescent="0.35">
      <c r="A205" s="30">
        <v>0.75</v>
      </c>
      <c r="B205" s="30">
        <v>0.66666666666666663</v>
      </c>
      <c r="C205" s="28">
        <v>0.75</v>
      </c>
      <c r="D205" s="55" t="s">
        <v>1084</v>
      </c>
      <c r="E205" s="55" t="s">
        <v>1494</v>
      </c>
      <c r="F205" s="55" t="s">
        <v>836</v>
      </c>
      <c r="G205" s="55" t="s">
        <v>877</v>
      </c>
      <c r="H205" s="55"/>
      <c r="I205" s="55" t="s">
        <v>1497</v>
      </c>
      <c r="J205" s="55"/>
      <c r="K205" s="42">
        <v>0.75</v>
      </c>
      <c r="L205" s="44">
        <v>0.75</v>
      </c>
      <c r="M205" s="44">
        <v>0.66666666666666663</v>
      </c>
    </row>
    <row r="206" spans="1:13" x14ac:dyDescent="0.35">
      <c r="A206" s="30">
        <v>0.77083333333333337</v>
      </c>
      <c r="B206" s="30">
        <v>0.6875</v>
      </c>
      <c r="C206" s="28">
        <v>0.77083333333333337</v>
      </c>
      <c r="D206" s="55"/>
      <c r="E206" s="55"/>
      <c r="F206" s="55"/>
      <c r="G206" s="55"/>
      <c r="H206" s="55"/>
      <c r="I206" s="55"/>
      <c r="J206" s="55"/>
      <c r="K206" s="42">
        <v>0.77083333333333337</v>
      </c>
      <c r="L206" s="44">
        <v>0.77083333333333337</v>
      </c>
      <c r="M206" s="44">
        <v>0.6875</v>
      </c>
    </row>
    <row r="207" spans="1:13" x14ac:dyDescent="0.35">
      <c r="A207" s="30">
        <v>0.79166666666666663</v>
      </c>
      <c r="B207" s="30">
        <v>0.70833333333333337</v>
      </c>
      <c r="C207" s="28">
        <v>0.79166666666666663</v>
      </c>
      <c r="D207" s="55" t="s">
        <v>921</v>
      </c>
      <c r="E207" s="55" t="s">
        <v>922</v>
      </c>
      <c r="F207" s="55"/>
      <c r="G207" s="55"/>
      <c r="H207" s="55"/>
      <c r="I207" s="55" t="s">
        <v>923</v>
      </c>
      <c r="J207" s="55"/>
      <c r="K207" s="42">
        <v>0.79166666666666663</v>
      </c>
      <c r="L207" s="44">
        <v>0.79166666666666663</v>
      </c>
      <c r="M207" s="44">
        <v>0.70833333333333337</v>
      </c>
    </row>
    <row r="208" spans="1:13" x14ac:dyDescent="0.35">
      <c r="A208" s="53">
        <v>0.8125</v>
      </c>
      <c r="B208" s="53">
        <v>0.72916666666666663</v>
      </c>
      <c r="C208" s="48">
        <v>0.8125</v>
      </c>
      <c r="D208" s="55"/>
      <c r="E208" s="55"/>
      <c r="F208" s="55"/>
      <c r="G208" s="55"/>
      <c r="H208" s="55"/>
      <c r="I208" s="55"/>
      <c r="J208" s="55"/>
      <c r="K208" s="48">
        <v>0.8125</v>
      </c>
      <c r="L208" s="53">
        <v>0.8125</v>
      </c>
      <c r="M208" s="53">
        <v>0.72916666666666663</v>
      </c>
    </row>
    <row r="209" spans="1:13" ht="12" customHeight="1" x14ac:dyDescent="0.35">
      <c r="A209" s="54"/>
      <c r="B209" s="54"/>
      <c r="C209" s="49"/>
      <c r="D209" s="55"/>
      <c r="E209" s="55"/>
      <c r="F209" s="55"/>
      <c r="G209" s="55"/>
      <c r="H209" s="55"/>
      <c r="I209" s="29" t="s">
        <v>1231</v>
      </c>
      <c r="J209" s="29" t="s">
        <v>1231</v>
      </c>
      <c r="K209" s="49"/>
      <c r="L209" s="54"/>
      <c r="M209" s="54"/>
    </row>
    <row r="210" spans="1:13" x14ac:dyDescent="0.35">
      <c r="A210" s="30">
        <v>0.83333333333333337</v>
      </c>
      <c r="B210" s="30">
        <v>0.75</v>
      </c>
      <c r="C210" s="28">
        <v>0.83333333333333337</v>
      </c>
      <c r="D210" s="55" t="s">
        <v>1463</v>
      </c>
      <c r="E210" s="55" t="s">
        <v>924</v>
      </c>
      <c r="F210" s="55" t="s">
        <v>1303</v>
      </c>
      <c r="G210" s="55" t="s">
        <v>925</v>
      </c>
      <c r="H210" s="55"/>
      <c r="I210" s="55" t="s">
        <v>1182</v>
      </c>
      <c r="J210" s="55" t="s">
        <v>1085</v>
      </c>
      <c r="K210" s="42">
        <v>0.83333333333333337</v>
      </c>
      <c r="L210" s="44">
        <v>0.83333333333333337</v>
      </c>
      <c r="M210" s="44">
        <v>0.75</v>
      </c>
    </row>
    <row r="211" spans="1:13" ht="15.5" customHeight="1" x14ac:dyDescent="0.35">
      <c r="A211" s="53">
        <v>0.85416666666666663</v>
      </c>
      <c r="B211" s="53">
        <v>0.77083333333333337</v>
      </c>
      <c r="C211" s="48">
        <v>0.85416666666666663</v>
      </c>
      <c r="D211" s="55"/>
      <c r="E211" s="55"/>
      <c r="F211" s="55"/>
      <c r="G211" s="55"/>
      <c r="H211" s="29" t="s">
        <v>1304</v>
      </c>
      <c r="I211" s="55"/>
      <c r="J211" s="55"/>
      <c r="K211" s="48">
        <v>0.85416666666666663</v>
      </c>
      <c r="L211" s="53">
        <v>0.85416666666666663</v>
      </c>
      <c r="M211" s="53">
        <v>0.77083333333333337</v>
      </c>
    </row>
    <row r="212" spans="1:13" ht="15.5" customHeight="1" x14ac:dyDescent="0.35">
      <c r="A212" s="54"/>
      <c r="B212" s="54"/>
      <c r="C212" s="49"/>
      <c r="D212" s="55"/>
      <c r="E212" s="55"/>
      <c r="F212" s="55"/>
      <c r="G212" s="55"/>
      <c r="H212" s="29" t="s">
        <v>1406</v>
      </c>
      <c r="I212" s="55"/>
      <c r="J212" s="55"/>
      <c r="K212" s="49"/>
      <c r="L212" s="54"/>
      <c r="M212" s="54"/>
    </row>
    <row r="213" spans="1:13" x14ac:dyDescent="0.35">
      <c r="A213" s="53">
        <v>0.875</v>
      </c>
      <c r="B213" s="53">
        <v>0.79166666666666663</v>
      </c>
      <c r="C213" s="48">
        <v>0.875</v>
      </c>
      <c r="D213" s="55" t="s">
        <v>1407</v>
      </c>
      <c r="E213" s="55"/>
      <c r="F213" s="55"/>
      <c r="G213" s="55" t="s">
        <v>926</v>
      </c>
      <c r="H213" s="55" t="s">
        <v>1496</v>
      </c>
      <c r="I213" s="55"/>
      <c r="J213" s="55" t="s">
        <v>1408</v>
      </c>
      <c r="K213" s="48">
        <v>0.875</v>
      </c>
      <c r="L213" s="53">
        <v>0.875</v>
      </c>
      <c r="M213" s="53">
        <v>0.79166666666666663</v>
      </c>
    </row>
    <row r="214" spans="1:13" x14ac:dyDescent="0.35">
      <c r="A214" s="54"/>
      <c r="B214" s="54"/>
      <c r="C214" s="49"/>
      <c r="D214" s="55"/>
      <c r="E214" s="55"/>
      <c r="F214" s="55" t="s">
        <v>1305</v>
      </c>
      <c r="G214" s="55"/>
      <c r="H214" s="55"/>
      <c r="I214" s="55"/>
      <c r="J214" s="55"/>
      <c r="K214" s="49"/>
      <c r="L214" s="54"/>
      <c r="M214" s="54"/>
    </row>
    <row r="215" spans="1:13" x14ac:dyDescent="0.35">
      <c r="A215" s="53">
        <v>0.89583333333333337</v>
      </c>
      <c r="B215" s="53">
        <v>0.8125</v>
      </c>
      <c r="C215" s="48">
        <v>0.89583333333333337</v>
      </c>
      <c r="D215" s="55"/>
      <c r="E215" s="55"/>
      <c r="F215" s="55"/>
      <c r="G215" s="55"/>
      <c r="H215" s="55"/>
      <c r="I215" s="55"/>
      <c r="J215" s="55"/>
      <c r="K215" s="48">
        <v>0.89583333333333337</v>
      </c>
      <c r="L215" s="53">
        <v>0.89583333333333337</v>
      </c>
      <c r="M215" s="53">
        <v>0.8125</v>
      </c>
    </row>
    <row r="216" spans="1:13" ht="17" customHeight="1" x14ac:dyDescent="0.35">
      <c r="A216" s="54"/>
      <c r="B216" s="54"/>
      <c r="C216" s="49"/>
      <c r="D216" s="55"/>
      <c r="E216" s="55"/>
      <c r="F216" s="55"/>
      <c r="G216" s="55"/>
      <c r="H216" s="55"/>
      <c r="I216" s="29" t="s">
        <v>1246</v>
      </c>
      <c r="J216" s="55"/>
      <c r="K216" s="49"/>
      <c r="L216" s="54"/>
      <c r="M216" s="54"/>
    </row>
    <row r="217" spans="1:13" ht="16.5" customHeight="1" x14ac:dyDescent="0.35">
      <c r="A217" s="54"/>
      <c r="B217" s="54"/>
      <c r="C217" s="49"/>
      <c r="D217" s="55"/>
      <c r="E217" s="55"/>
      <c r="F217" s="55"/>
      <c r="G217" s="55"/>
      <c r="H217" s="55"/>
      <c r="I217" s="29" t="s">
        <v>1232</v>
      </c>
      <c r="J217" s="55"/>
      <c r="K217" s="49"/>
      <c r="L217" s="54"/>
      <c r="M217" s="54"/>
    </row>
    <row r="218" spans="1:13" x14ac:dyDescent="0.35">
      <c r="A218" s="30">
        <v>0.91666666666666663</v>
      </c>
      <c r="B218" s="30">
        <v>0.83333333333333337</v>
      </c>
      <c r="C218" s="28">
        <v>0.91666666666666663</v>
      </c>
      <c r="D218" s="55" t="s">
        <v>1355</v>
      </c>
      <c r="E218" s="55" t="s">
        <v>1183</v>
      </c>
      <c r="F218" s="55" t="s">
        <v>1464</v>
      </c>
      <c r="G218" s="55" t="s">
        <v>1409</v>
      </c>
      <c r="H218" s="55" t="s">
        <v>927</v>
      </c>
      <c r="I218" s="55" t="s">
        <v>928</v>
      </c>
      <c r="J218" s="55" t="s">
        <v>929</v>
      </c>
      <c r="K218" s="42">
        <v>0.91666666666666663</v>
      </c>
      <c r="L218" s="44">
        <v>0.91666666666666663</v>
      </c>
      <c r="M218" s="44">
        <v>0.83333333333333337</v>
      </c>
    </row>
    <row r="219" spans="1:13" x14ac:dyDescent="0.35">
      <c r="A219" s="30">
        <v>0.9375</v>
      </c>
      <c r="B219" s="30">
        <v>0.85416666666666663</v>
      </c>
      <c r="C219" s="28">
        <v>0.9375</v>
      </c>
      <c r="D219" s="55"/>
      <c r="E219" s="55"/>
      <c r="F219" s="55"/>
      <c r="G219" s="55"/>
      <c r="H219" s="55"/>
      <c r="I219" s="55"/>
      <c r="J219" s="55"/>
      <c r="K219" s="42">
        <v>0.9375</v>
      </c>
      <c r="L219" s="44">
        <v>0.9375</v>
      </c>
      <c r="M219" s="44">
        <v>0.85416666666666663</v>
      </c>
    </row>
    <row r="220" spans="1:13" x14ac:dyDescent="0.35">
      <c r="A220" s="30">
        <v>0.95833333333333337</v>
      </c>
      <c r="B220" s="30">
        <v>0.875</v>
      </c>
      <c r="C220" s="28">
        <v>0.95833333333333337</v>
      </c>
      <c r="D220" s="55" t="s">
        <v>1086</v>
      </c>
      <c r="E220" s="55"/>
      <c r="F220" s="55" t="s">
        <v>1306</v>
      </c>
      <c r="G220" s="55" t="s">
        <v>1139</v>
      </c>
      <c r="H220" s="55"/>
      <c r="I220" s="55"/>
      <c r="J220" s="55"/>
      <c r="K220" s="42">
        <v>0.95833333333333337</v>
      </c>
      <c r="L220" s="44">
        <v>0.95833333333333337</v>
      </c>
      <c r="M220" s="44">
        <v>0.875</v>
      </c>
    </row>
    <row r="221" spans="1:13" x14ac:dyDescent="0.35">
      <c r="A221" s="53">
        <v>0.97916666666666663</v>
      </c>
      <c r="B221" s="53">
        <v>0.89583333333333337</v>
      </c>
      <c r="C221" s="48">
        <v>0.97916666666666663</v>
      </c>
      <c r="D221" s="55"/>
      <c r="E221" s="55"/>
      <c r="F221" s="55"/>
      <c r="G221" s="55"/>
      <c r="H221" s="55"/>
      <c r="I221" s="55" t="s">
        <v>930</v>
      </c>
      <c r="J221" s="55"/>
      <c r="K221" s="48">
        <v>0.97916666666666663</v>
      </c>
      <c r="L221" s="53">
        <v>0.97916666666666663</v>
      </c>
      <c r="M221" s="53">
        <v>0.89583333333333337</v>
      </c>
    </row>
    <row r="222" spans="1:13" x14ac:dyDescent="0.35">
      <c r="A222" s="54"/>
      <c r="B222" s="54"/>
      <c r="C222" s="49"/>
      <c r="D222" s="55"/>
      <c r="E222" s="55" t="s">
        <v>1493</v>
      </c>
      <c r="F222" s="55"/>
      <c r="G222" s="55" t="s">
        <v>1087</v>
      </c>
      <c r="H222" s="55"/>
      <c r="I222" s="55"/>
      <c r="J222" s="55" t="s">
        <v>931</v>
      </c>
      <c r="K222" s="49"/>
      <c r="L222" s="54"/>
      <c r="M222" s="54"/>
    </row>
    <row r="223" spans="1:13" x14ac:dyDescent="0.35">
      <c r="A223" s="53">
        <v>0</v>
      </c>
      <c r="B223" s="53">
        <v>0.91666666666666663</v>
      </c>
      <c r="C223" s="48">
        <v>0</v>
      </c>
      <c r="D223" s="55" t="s">
        <v>932</v>
      </c>
      <c r="E223" s="55"/>
      <c r="F223" s="55"/>
      <c r="G223" s="55"/>
      <c r="H223" s="55" t="s">
        <v>1465</v>
      </c>
      <c r="I223" s="55"/>
      <c r="J223" s="55"/>
      <c r="K223" s="48">
        <v>0</v>
      </c>
      <c r="L223" s="53">
        <v>0</v>
      </c>
      <c r="M223" s="53">
        <v>0.91666666666666663</v>
      </c>
    </row>
    <row r="224" spans="1:13" x14ac:dyDescent="0.35">
      <c r="A224" s="54"/>
      <c r="B224" s="54"/>
      <c r="C224" s="49"/>
      <c r="D224" s="55"/>
      <c r="E224" s="55"/>
      <c r="F224" s="55" t="s">
        <v>933</v>
      </c>
      <c r="G224" s="55"/>
      <c r="H224" s="55"/>
      <c r="I224" s="55"/>
      <c r="J224" s="55"/>
      <c r="K224" s="49"/>
      <c r="L224" s="54"/>
      <c r="M224" s="54"/>
    </row>
    <row r="225" spans="1:13" x14ac:dyDescent="0.35">
      <c r="A225" s="53">
        <v>2.0833333333333332E-2</v>
      </c>
      <c r="B225" s="53">
        <v>0.9375</v>
      </c>
      <c r="C225" s="48">
        <v>2.0833333333333332E-2</v>
      </c>
      <c r="D225" s="55"/>
      <c r="E225" s="55"/>
      <c r="F225" s="55"/>
      <c r="G225" s="55"/>
      <c r="H225" s="55"/>
      <c r="I225" s="55"/>
      <c r="J225" s="55"/>
      <c r="K225" s="48">
        <v>2.0833333333333332E-2</v>
      </c>
      <c r="L225" s="53">
        <v>2.0833333333333332E-2</v>
      </c>
      <c r="M225" s="53">
        <v>0.9375</v>
      </c>
    </row>
    <row r="226" spans="1:13" x14ac:dyDescent="0.35">
      <c r="A226" s="54"/>
      <c r="B226" s="54"/>
      <c r="C226" s="49"/>
      <c r="D226" s="55"/>
      <c r="E226" s="55" t="s">
        <v>934</v>
      </c>
      <c r="F226" s="55"/>
      <c r="G226" s="55"/>
      <c r="H226" s="55"/>
      <c r="I226" s="55"/>
      <c r="J226" s="55"/>
      <c r="K226" s="49"/>
      <c r="L226" s="54"/>
      <c r="M226" s="54"/>
    </row>
    <row r="227" spans="1:13" x14ac:dyDescent="0.35">
      <c r="A227" s="53">
        <v>4.1666666666666664E-2</v>
      </c>
      <c r="B227" s="53">
        <v>0.95833333333333337</v>
      </c>
      <c r="C227" s="48">
        <v>4.1666666666666664E-2</v>
      </c>
      <c r="D227" s="55"/>
      <c r="E227" s="55"/>
      <c r="F227" s="55"/>
      <c r="G227" s="55"/>
      <c r="H227" s="55" t="s">
        <v>1088</v>
      </c>
      <c r="I227" s="55"/>
      <c r="J227" s="55"/>
      <c r="K227" s="48">
        <v>4.1666666666666664E-2</v>
      </c>
      <c r="L227" s="53">
        <v>4.1666666666666664E-2</v>
      </c>
      <c r="M227" s="53">
        <v>0.95833333333333337</v>
      </c>
    </row>
    <row r="228" spans="1:13" x14ac:dyDescent="0.35">
      <c r="A228" s="54"/>
      <c r="B228" s="54"/>
      <c r="C228" s="49"/>
      <c r="D228" s="55"/>
      <c r="E228" s="55"/>
      <c r="F228" s="55" t="s">
        <v>1410</v>
      </c>
      <c r="G228" s="55" t="s">
        <v>935</v>
      </c>
      <c r="H228" s="55"/>
      <c r="I228" s="55"/>
      <c r="J228" s="55"/>
      <c r="K228" s="49"/>
      <c r="L228" s="54"/>
      <c r="M228" s="54"/>
    </row>
    <row r="229" spans="1:13" x14ac:dyDescent="0.35">
      <c r="A229" s="53">
        <v>6.25E-2</v>
      </c>
      <c r="B229" s="53">
        <v>0.97916666666666663</v>
      </c>
      <c r="C229" s="48">
        <v>6.25E-2</v>
      </c>
      <c r="D229" s="55"/>
      <c r="E229" s="55"/>
      <c r="F229" s="55"/>
      <c r="G229" s="55"/>
      <c r="H229" s="55"/>
      <c r="I229" s="55"/>
      <c r="J229" s="55"/>
      <c r="K229" s="48">
        <v>6.25E-2</v>
      </c>
      <c r="L229" s="53">
        <v>6.25E-2</v>
      </c>
      <c r="M229" s="53">
        <v>0.97916666666666663</v>
      </c>
    </row>
    <row r="230" spans="1:13" x14ac:dyDescent="0.35">
      <c r="A230" s="54"/>
      <c r="B230" s="54"/>
      <c r="C230" s="49"/>
      <c r="D230" s="55"/>
      <c r="E230" s="55"/>
      <c r="F230" s="55"/>
      <c r="G230" s="55"/>
      <c r="H230" s="55"/>
      <c r="I230" s="55" t="s">
        <v>936</v>
      </c>
      <c r="J230" s="55"/>
      <c r="K230" s="49"/>
      <c r="L230" s="54"/>
      <c r="M230" s="54"/>
    </row>
    <row r="231" spans="1:13" x14ac:dyDescent="0.35">
      <c r="A231" s="53">
        <v>8.3333333333333329E-2</v>
      </c>
      <c r="B231" s="53">
        <v>0</v>
      </c>
      <c r="C231" s="48">
        <v>8.3333333333333329E-2</v>
      </c>
      <c r="D231" s="55" t="s">
        <v>937</v>
      </c>
      <c r="E231" s="55"/>
      <c r="F231" s="55"/>
      <c r="G231" s="55"/>
      <c r="H231" s="55" t="s">
        <v>1495</v>
      </c>
      <c r="I231" s="55"/>
      <c r="J231" s="55"/>
      <c r="K231" s="48">
        <v>8.3333333333333329E-2</v>
      </c>
      <c r="L231" s="53">
        <v>8.3333333333333329E-2</v>
      </c>
      <c r="M231" s="53">
        <v>0</v>
      </c>
    </row>
    <row r="232" spans="1:13" x14ac:dyDescent="0.35">
      <c r="A232" s="54"/>
      <c r="B232" s="54"/>
      <c r="C232" s="49"/>
      <c r="D232" s="55"/>
      <c r="E232" s="55"/>
      <c r="F232" s="55" t="s">
        <v>1307</v>
      </c>
      <c r="G232" s="55"/>
      <c r="H232" s="55"/>
      <c r="I232" s="55"/>
      <c r="J232" s="55" t="s">
        <v>938</v>
      </c>
      <c r="K232" s="49"/>
      <c r="L232" s="54"/>
      <c r="M232" s="54"/>
    </row>
    <row r="233" spans="1:13" x14ac:dyDescent="0.35">
      <c r="A233" s="53">
        <v>0.10416666666666667</v>
      </c>
      <c r="B233" s="53">
        <v>2.0833333333333332E-2</v>
      </c>
      <c r="C233" s="48">
        <v>0.10416666666666667</v>
      </c>
      <c r="D233" s="55"/>
      <c r="E233" s="55"/>
      <c r="F233" s="55"/>
      <c r="G233" s="55"/>
      <c r="H233" s="55"/>
      <c r="I233" s="55" t="s">
        <v>1184</v>
      </c>
      <c r="J233" s="55"/>
      <c r="K233" s="48">
        <v>0.10416666666666667</v>
      </c>
      <c r="L233" s="53">
        <v>0.10416666666666667</v>
      </c>
      <c r="M233" s="53">
        <v>2.0833333333333332E-2</v>
      </c>
    </row>
    <row r="234" spans="1:13" x14ac:dyDescent="0.35">
      <c r="A234" s="54"/>
      <c r="B234" s="54"/>
      <c r="C234" s="49"/>
      <c r="D234" s="55"/>
      <c r="E234" s="55" t="s">
        <v>939</v>
      </c>
      <c r="F234" s="55"/>
      <c r="G234" s="55"/>
      <c r="H234" s="55"/>
      <c r="I234" s="55"/>
      <c r="J234" s="55"/>
      <c r="K234" s="49"/>
      <c r="L234" s="54"/>
      <c r="M234" s="54"/>
    </row>
    <row r="235" spans="1:13" ht="18" customHeight="1" x14ac:dyDescent="0.35">
      <c r="A235" s="53">
        <v>0.125</v>
      </c>
      <c r="B235" s="53">
        <v>4.1666666666666664E-2</v>
      </c>
      <c r="C235" s="48">
        <v>0.125</v>
      </c>
      <c r="D235" s="55" t="s">
        <v>1411</v>
      </c>
      <c r="E235" s="55"/>
      <c r="F235" s="55"/>
      <c r="G235" s="55"/>
      <c r="H235" s="29" t="s">
        <v>1308</v>
      </c>
      <c r="I235" s="55"/>
      <c r="J235" s="55"/>
      <c r="K235" s="48">
        <v>0.125</v>
      </c>
      <c r="L235" s="53">
        <v>0.125</v>
      </c>
      <c r="M235" s="53">
        <v>4.1666666666666664E-2</v>
      </c>
    </row>
    <row r="236" spans="1:13" ht="17" customHeight="1" x14ac:dyDescent="0.35">
      <c r="A236" s="54"/>
      <c r="B236" s="54"/>
      <c r="C236" s="49"/>
      <c r="D236" s="55"/>
      <c r="E236" s="55"/>
      <c r="F236" s="55" t="s">
        <v>1309</v>
      </c>
      <c r="G236" s="55" t="s">
        <v>1412</v>
      </c>
      <c r="H236" s="29" t="s">
        <v>1413</v>
      </c>
      <c r="I236" s="55"/>
      <c r="J236" s="55"/>
      <c r="K236" s="49"/>
      <c r="L236" s="54"/>
      <c r="M236" s="54"/>
    </row>
    <row r="237" spans="1:13" x14ac:dyDescent="0.35">
      <c r="A237" s="53">
        <v>0.14583333333333334</v>
      </c>
      <c r="B237" s="53">
        <v>6.25E-2</v>
      </c>
      <c r="C237" s="48">
        <v>0.14583333333333334</v>
      </c>
      <c r="D237" s="55"/>
      <c r="E237" s="55"/>
      <c r="F237" s="55"/>
      <c r="G237" s="55"/>
      <c r="H237" s="55" t="s">
        <v>940</v>
      </c>
      <c r="I237" s="55"/>
      <c r="J237" s="55"/>
      <c r="K237" s="48">
        <v>0.14583333333333334</v>
      </c>
      <c r="L237" s="53">
        <v>0.14583333333333334</v>
      </c>
      <c r="M237" s="53">
        <v>6.25E-2</v>
      </c>
    </row>
    <row r="238" spans="1:13" x14ac:dyDescent="0.35">
      <c r="A238" s="54"/>
      <c r="B238" s="54"/>
      <c r="C238" s="49"/>
      <c r="D238" s="55"/>
      <c r="E238" s="55" t="s">
        <v>1185</v>
      </c>
      <c r="F238" s="55"/>
      <c r="G238" s="55"/>
      <c r="H238" s="55"/>
      <c r="I238" s="55"/>
      <c r="J238" s="55"/>
      <c r="K238" s="49"/>
      <c r="L238" s="54"/>
      <c r="M238" s="54"/>
    </row>
    <row r="239" spans="1:13" x14ac:dyDescent="0.35">
      <c r="A239" s="53">
        <v>0.16666666666666666</v>
      </c>
      <c r="B239" s="53">
        <v>8.3333333333333329E-2</v>
      </c>
      <c r="C239" s="48">
        <v>0.16666666666666666</v>
      </c>
      <c r="D239" s="55" t="s">
        <v>1356</v>
      </c>
      <c r="E239" s="55"/>
      <c r="F239" s="55"/>
      <c r="G239" s="55"/>
      <c r="H239" s="55"/>
      <c r="I239" s="55"/>
      <c r="J239" s="55"/>
      <c r="K239" s="48">
        <v>0.16666666666666666</v>
      </c>
      <c r="L239" s="53">
        <v>0.16666666666666666</v>
      </c>
      <c r="M239" s="53">
        <v>8.3333333333333329E-2</v>
      </c>
    </row>
    <row r="240" spans="1:13" ht="18" customHeight="1" x14ac:dyDescent="0.35">
      <c r="A240" s="54"/>
      <c r="B240" s="54"/>
      <c r="C240" s="49"/>
      <c r="D240" s="55"/>
      <c r="E240" s="55"/>
      <c r="F240" s="55" t="s">
        <v>1466</v>
      </c>
      <c r="G240" s="55" t="s">
        <v>1140</v>
      </c>
      <c r="H240" s="55"/>
      <c r="I240" s="29" t="s">
        <v>1247</v>
      </c>
      <c r="J240" s="55"/>
      <c r="K240" s="49"/>
      <c r="L240" s="54"/>
      <c r="M240" s="54"/>
    </row>
    <row r="241" spans="1:13" ht="15.5" customHeight="1" x14ac:dyDescent="0.35">
      <c r="A241" s="54"/>
      <c r="B241" s="54"/>
      <c r="C241" s="49"/>
      <c r="D241" s="55"/>
      <c r="E241" s="55"/>
      <c r="F241" s="55"/>
      <c r="G241" s="55"/>
      <c r="H241" s="55"/>
      <c r="I241" s="29" t="s">
        <v>1233</v>
      </c>
      <c r="J241" s="55"/>
      <c r="K241" s="49"/>
      <c r="L241" s="54"/>
      <c r="M241" s="54"/>
    </row>
    <row r="242" spans="1:13" x14ac:dyDescent="0.35">
      <c r="A242" s="30">
        <v>0.1875</v>
      </c>
      <c r="B242" s="30">
        <v>0.10416666666666667</v>
      </c>
      <c r="C242" s="28">
        <v>0.1875</v>
      </c>
      <c r="D242" s="55"/>
      <c r="E242" s="55"/>
      <c r="F242" s="55"/>
      <c r="G242" s="55"/>
      <c r="H242" s="55"/>
      <c r="I242" s="55" t="s">
        <v>941</v>
      </c>
      <c r="J242" s="55" t="s">
        <v>1089</v>
      </c>
      <c r="K242" s="42">
        <v>0.1875</v>
      </c>
      <c r="L242" s="44">
        <v>0.1875</v>
      </c>
      <c r="M242" s="44">
        <v>0.10416666666666667</v>
      </c>
    </row>
    <row r="243" spans="1:13" x14ac:dyDescent="0.35">
      <c r="A243" s="53">
        <v>0.20833333333333334</v>
      </c>
      <c r="B243" s="53">
        <v>0.125</v>
      </c>
      <c r="C243" s="48">
        <v>0.20833333333333334</v>
      </c>
      <c r="D243" s="55" t="s">
        <v>1090</v>
      </c>
      <c r="E243" s="55"/>
      <c r="F243" s="55"/>
      <c r="G243" s="55"/>
      <c r="H243" s="55"/>
      <c r="I243" s="55"/>
      <c r="J243" s="55"/>
      <c r="K243" s="48">
        <v>0.20833333333333334</v>
      </c>
      <c r="L243" s="53">
        <v>0.20833333333333334</v>
      </c>
      <c r="M243" s="53">
        <v>0.125</v>
      </c>
    </row>
    <row r="244" spans="1:13" x14ac:dyDescent="0.35">
      <c r="A244" s="54"/>
      <c r="B244" s="54"/>
      <c r="C244" s="49"/>
      <c r="D244" s="55"/>
      <c r="E244" s="55" t="s">
        <v>1210</v>
      </c>
      <c r="F244" s="55" t="s">
        <v>1310</v>
      </c>
      <c r="G244" s="55" t="s">
        <v>942</v>
      </c>
      <c r="H244" s="55" t="s">
        <v>1467</v>
      </c>
      <c r="I244" s="55"/>
      <c r="J244" s="55"/>
      <c r="K244" s="49"/>
      <c r="L244" s="54"/>
      <c r="M244" s="54"/>
    </row>
    <row r="245" spans="1:13" x14ac:dyDescent="0.35">
      <c r="A245" s="30">
        <v>0.22916666666666666</v>
      </c>
      <c r="B245" s="30">
        <v>0.14583333333333334</v>
      </c>
      <c r="C245" s="28">
        <v>0.22916666666666666</v>
      </c>
      <c r="D245" s="55"/>
      <c r="E245" s="55"/>
      <c r="F245" s="55"/>
      <c r="G245" s="55"/>
      <c r="H245" s="55"/>
      <c r="I245" s="55"/>
      <c r="J245" s="55" t="s">
        <v>1414</v>
      </c>
      <c r="K245" s="42">
        <v>0.22916666666666666</v>
      </c>
      <c r="L245" s="44">
        <v>0.22916666666666666</v>
      </c>
      <c r="M245" s="44">
        <v>0.14583333333333334</v>
      </c>
    </row>
    <row r="246" spans="1:13" x14ac:dyDescent="0.35">
      <c r="A246" s="24"/>
      <c r="B246" s="24"/>
      <c r="C246" s="24"/>
      <c r="D246" s="24"/>
      <c r="E246" s="55"/>
      <c r="F246" s="55"/>
      <c r="G246" s="55"/>
      <c r="H246" s="55"/>
      <c r="I246" s="24"/>
      <c r="J246" s="55"/>
    </row>
    <row r="247" spans="1:13" s="24" customFormat="1" x14ac:dyDescent="0.35">
      <c r="A247" s="16"/>
      <c r="B247" s="16"/>
      <c r="C247" s="16"/>
      <c r="D247" s="16"/>
      <c r="E247" s="16"/>
      <c r="F247" s="16"/>
      <c r="G247" s="16"/>
      <c r="H247" s="16"/>
      <c r="I247" s="16"/>
      <c r="J247" s="16"/>
      <c r="K247" s="16"/>
      <c r="L247" s="16"/>
      <c r="M247" s="16"/>
    </row>
    <row r="248" spans="1:13" x14ac:dyDescent="0.35">
      <c r="A248" s="31"/>
      <c r="B248" s="31"/>
      <c r="C248" s="31"/>
      <c r="D248" s="32" t="s">
        <v>811</v>
      </c>
      <c r="E248" s="32" t="s">
        <v>811</v>
      </c>
      <c r="F248" s="32" t="s">
        <v>811</v>
      </c>
      <c r="G248" s="32" t="s">
        <v>811</v>
      </c>
      <c r="H248" s="32" t="s">
        <v>811</v>
      </c>
      <c r="I248" s="32" t="s">
        <v>811</v>
      </c>
      <c r="J248" s="32" t="s">
        <v>811</v>
      </c>
    </row>
    <row r="249" spans="1:13" x14ac:dyDescent="0.35">
      <c r="A249" s="31"/>
      <c r="B249" s="31"/>
      <c r="C249" s="31"/>
      <c r="D249" s="33">
        <v>44487</v>
      </c>
      <c r="E249" s="33">
        <v>44488</v>
      </c>
      <c r="F249" s="33">
        <v>44489</v>
      </c>
      <c r="G249" s="33">
        <v>44490</v>
      </c>
      <c r="H249" s="33">
        <v>44491</v>
      </c>
      <c r="I249" s="33">
        <v>44492</v>
      </c>
      <c r="J249" s="33">
        <v>44493</v>
      </c>
    </row>
    <row r="250" spans="1:13" x14ac:dyDescent="0.35">
      <c r="A250" s="34" t="s">
        <v>813</v>
      </c>
      <c r="B250" s="34" t="s">
        <v>814</v>
      </c>
      <c r="C250" s="34" t="s">
        <v>812</v>
      </c>
      <c r="D250" s="32" t="s">
        <v>815</v>
      </c>
      <c r="E250" s="32" t="s">
        <v>816</v>
      </c>
      <c r="F250" s="32" t="s">
        <v>817</v>
      </c>
      <c r="G250" s="32" t="s">
        <v>818</v>
      </c>
      <c r="H250" s="32" t="s">
        <v>819</v>
      </c>
      <c r="I250" s="32" t="s">
        <v>820</v>
      </c>
      <c r="J250" s="32" t="s">
        <v>821</v>
      </c>
      <c r="K250" s="41" t="s">
        <v>812</v>
      </c>
      <c r="L250" s="41" t="s">
        <v>813</v>
      </c>
      <c r="M250" s="41" t="s">
        <v>814</v>
      </c>
    </row>
    <row r="251" spans="1:13" ht="15.5" customHeight="1" x14ac:dyDescent="0.35">
      <c r="A251" s="37">
        <v>0.25</v>
      </c>
      <c r="B251" s="37">
        <v>0.16666666666666666</v>
      </c>
      <c r="C251" s="35">
        <v>0.25</v>
      </c>
      <c r="D251" s="43" t="s">
        <v>1499</v>
      </c>
      <c r="E251" s="36" t="s">
        <v>1273</v>
      </c>
      <c r="F251" s="43" t="s">
        <v>538</v>
      </c>
      <c r="G251" s="36" t="s">
        <v>1468</v>
      </c>
      <c r="H251" s="36" t="s">
        <v>1248</v>
      </c>
      <c r="I251" s="47" t="s">
        <v>1504</v>
      </c>
      <c r="J251" s="36" t="s">
        <v>1357</v>
      </c>
      <c r="K251" s="42">
        <v>0.25</v>
      </c>
      <c r="L251" s="44">
        <v>0.25</v>
      </c>
      <c r="M251" s="44">
        <v>0.16666666666666666</v>
      </c>
    </row>
    <row r="252" spans="1:13" x14ac:dyDescent="0.35">
      <c r="A252" s="37">
        <v>0.27083333333333331</v>
      </c>
      <c r="B252" s="37">
        <v>0.1875</v>
      </c>
      <c r="C252" s="35">
        <v>0.27083333333333331</v>
      </c>
      <c r="D252" s="55" t="s">
        <v>1311</v>
      </c>
      <c r="E252" s="55" t="s">
        <v>1274</v>
      </c>
      <c r="F252" s="55" t="s">
        <v>1249</v>
      </c>
      <c r="G252" s="55" t="s">
        <v>1234</v>
      </c>
      <c r="H252" s="55" t="s">
        <v>1211</v>
      </c>
      <c r="I252" s="55" t="s">
        <v>1186</v>
      </c>
      <c r="J252" s="55" t="s">
        <v>1158</v>
      </c>
      <c r="K252" s="42">
        <v>0.27083333333333331</v>
      </c>
      <c r="L252" s="44">
        <v>0.27083333333333331</v>
      </c>
      <c r="M252" s="44">
        <v>0.1875</v>
      </c>
    </row>
    <row r="253" spans="1:13" x14ac:dyDescent="0.35">
      <c r="A253" s="37">
        <v>0.29166666666666669</v>
      </c>
      <c r="B253" s="37">
        <v>0.20833333333333334</v>
      </c>
      <c r="C253" s="35">
        <v>0.29166666666666669</v>
      </c>
      <c r="D253" s="55"/>
      <c r="E253" s="55"/>
      <c r="F253" s="55"/>
      <c r="G253" s="55"/>
      <c r="H253" s="55"/>
      <c r="I253" s="55"/>
      <c r="J253" s="55"/>
      <c r="K253" s="42">
        <v>0.29166666666666669</v>
      </c>
      <c r="L253" s="44">
        <v>0.29166666666666669</v>
      </c>
      <c r="M253" s="44">
        <v>0.20833333333333334</v>
      </c>
    </row>
    <row r="254" spans="1:13" s="38" customFormat="1" x14ac:dyDescent="0.35">
      <c r="A254" s="42">
        <v>0.27083333333333331</v>
      </c>
      <c r="B254" s="42">
        <v>0.22916666666666666</v>
      </c>
      <c r="C254" s="42">
        <v>0.3125</v>
      </c>
      <c r="D254" s="46" t="s">
        <v>1488</v>
      </c>
      <c r="E254" s="46" t="s">
        <v>1488</v>
      </c>
      <c r="F254" s="46" t="s">
        <v>1488</v>
      </c>
      <c r="G254" s="46" t="s">
        <v>1488</v>
      </c>
      <c r="H254" s="46" t="s">
        <v>1488</v>
      </c>
      <c r="I254" s="46" t="s">
        <v>1488</v>
      </c>
      <c r="J254" s="46" t="s">
        <v>1488</v>
      </c>
      <c r="K254" s="42">
        <v>0.3125</v>
      </c>
      <c r="L254" s="42">
        <v>0.27083333333333331</v>
      </c>
      <c r="M254" s="42">
        <v>0.22916666666666666</v>
      </c>
    </row>
    <row r="255" spans="1:13" s="38" customFormat="1" x14ac:dyDescent="0.35">
      <c r="A255" s="42">
        <v>0.29166666666666669</v>
      </c>
      <c r="B255" s="42">
        <v>0.25</v>
      </c>
      <c r="C255" s="42">
        <v>0.33333333333333331</v>
      </c>
      <c r="D255" s="46" t="s">
        <v>1488</v>
      </c>
      <c r="E255" s="46" t="s">
        <v>1488</v>
      </c>
      <c r="F255" s="46" t="s">
        <v>1488</v>
      </c>
      <c r="G255" s="46" t="s">
        <v>1488</v>
      </c>
      <c r="H255" s="46" t="s">
        <v>1488</v>
      </c>
      <c r="I255" s="46" t="s">
        <v>1488</v>
      </c>
      <c r="J255" s="46" t="s">
        <v>1488</v>
      </c>
      <c r="K255" s="42">
        <v>0.33333333333333331</v>
      </c>
      <c r="L255" s="42">
        <v>0.29166666666666669</v>
      </c>
      <c r="M255" s="42">
        <v>0.25</v>
      </c>
    </row>
    <row r="256" spans="1:13" s="38" customFormat="1" x14ac:dyDescent="0.35">
      <c r="A256" s="42">
        <v>0.3125</v>
      </c>
      <c r="B256" s="42">
        <v>0.27083333333333331</v>
      </c>
      <c r="C256" s="42">
        <v>0.35416666666666669</v>
      </c>
      <c r="D256" s="46" t="s">
        <v>1488</v>
      </c>
      <c r="E256" s="46" t="s">
        <v>1488</v>
      </c>
      <c r="F256" s="46" t="s">
        <v>1488</v>
      </c>
      <c r="G256" s="46" t="s">
        <v>1488</v>
      </c>
      <c r="H256" s="46" t="s">
        <v>1488</v>
      </c>
      <c r="I256" s="46" t="s">
        <v>1488</v>
      </c>
      <c r="J256" s="46" t="s">
        <v>1488</v>
      </c>
      <c r="K256" s="42">
        <v>0.35416666666666669</v>
      </c>
      <c r="L256" s="42">
        <v>0.3125</v>
      </c>
      <c r="M256" s="42">
        <v>0.27083333333333331</v>
      </c>
    </row>
    <row r="257" spans="1:13" s="38" customFormat="1" x14ac:dyDescent="0.35">
      <c r="A257" s="42">
        <v>0.33333333333333331</v>
      </c>
      <c r="B257" s="42">
        <v>0.29166666666666669</v>
      </c>
      <c r="C257" s="42">
        <v>0.375</v>
      </c>
      <c r="D257" s="46" t="s">
        <v>1488</v>
      </c>
      <c r="E257" s="46" t="s">
        <v>1488</v>
      </c>
      <c r="F257" s="46" t="s">
        <v>1488</v>
      </c>
      <c r="G257" s="46" t="s">
        <v>1488</v>
      </c>
      <c r="H257" s="46" t="s">
        <v>1488</v>
      </c>
      <c r="I257" s="46" t="s">
        <v>1488</v>
      </c>
      <c r="J257" s="46" t="s">
        <v>1488</v>
      </c>
      <c r="K257" s="42">
        <v>0.375</v>
      </c>
      <c r="L257" s="42">
        <v>0.33333333333333331</v>
      </c>
      <c r="M257" s="42">
        <v>0.29166666666666669</v>
      </c>
    </row>
    <row r="258" spans="1:13" s="38" customFormat="1" x14ac:dyDescent="0.35">
      <c r="A258" s="42">
        <v>0.35416666666666669</v>
      </c>
      <c r="B258" s="42">
        <v>0.3125</v>
      </c>
      <c r="C258" s="42">
        <v>0.39583333333333331</v>
      </c>
      <c r="D258" s="46" t="s">
        <v>1488</v>
      </c>
      <c r="E258" s="46" t="s">
        <v>1488</v>
      </c>
      <c r="F258" s="46" t="s">
        <v>1488</v>
      </c>
      <c r="G258" s="46" t="s">
        <v>1488</v>
      </c>
      <c r="H258" s="46" t="s">
        <v>1488</v>
      </c>
      <c r="I258" s="46" t="s">
        <v>1488</v>
      </c>
      <c r="J258" s="46" t="s">
        <v>1488</v>
      </c>
      <c r="K258" s="42">
        <v>0.39583333333333331</v>
      </c>
      <c r="L258" s="42">
        <v>0.35416666666666669</v>
      </c>
      <c r="M258" s="42">
        <v>0.3125</v>
      </c>
    </row>
    <row r="259" spans="1:13" s="38" customFormat="1" x14ac:dyDescent="0.35">
      <c r="A259" s="42">
        <v>0.375</v>
      </c>
      <c r="B259" s="42">
        <v>0.33333333333333331</v>
      </c>
      <c r="C259" s="42">
        <v>0.41666666666666669</v>
      </c>
      <c r="D259" s="46" t="s">
        <v>1488</v>
      </c>
      <c r="E259" s="46" t="s">
        <v>1488</v>
      </c>
      <c r="F259" s="46" t="s">
        <v>1488</v>
      </c>
      <c r="G259" s="46" t="s">
        <v>1488</v>
      </c>
      <c r="H259" s="46" t="s">
        <v>1488</v>
      </c>
      <c r="I259" s="46" t="s">
        <v>1488</v>
      </c>
      <c r="J259" s="46" t="s">
        <v>1488</v>
      </c>
      <c r="K259" s="42">
        <v>0.41666666666666669</v>
      </c>
      <c r="L259" s="42">
        <v>0.375</v>
      </c>
      <c r="M259" s="42">
        <v>0.33333333333333331</v>
      </c>
    </row>
    <row r="260" spans="1:13" s="38" customFormat="1" x14ac:dyDescent="0.35">
      <c r="A260" s="42">
        <v>0.39583333333333331</v>
      </c>
      <c r="B260" s="42">
        <v>0.35416666666666669</v>
      </c>
      <c r="C260" s="42">
        <v>0.4375</v>
      </c>
      <c r="D260" s="46" t="s">
        <v>1488</v>
      </c>
      <c r="E260" s="46" t="s">
        <v>1488</v>
      </c>
      <c r="F260" s="46" t="s">
        <v>1488</v>
      </c>
      <c r="G260" s="46" t="s">
        <v>1488</v>
      </c>
      <c r="H260" s="46" t="s">
        <v>1488</v>
      </c>
      <c r="I260" s="46" t="s">
        <v>1488</v>
      </c>
      <c r="J260" s="46" t="s">
        <v>1488</v>
      </c>
      <c r="K260" s="42">
        <v>0.4375</v>
      </c>
      <c r="L260" s="42">
        <v>0.39583333333333331</v>
      </c>
      <c r="M260" s="42">
        <v>0.35416666666666669</v>
      </c>
    </row>
    <row r="261" spans="1:13" x14ac:dyDescent="0.35">
      <c r="A261" s="37">
        <v>0.45833333333333331</v>
      </c>
      <c r="B261" s="37">
        <v>0.375</v>
      </c>
      <c r="C261" s="35">
        <v>0.45833333333333331</v>
      </c>
      <c r="D261" s="55" t="s">
        <v>1312</v>
      </c>
      <c r="E261" s="55" t="s">
        <v>1275</v>
      </c>
      <c r="F261" s="55" t="s">
        <v>1250</v>
      </c>
      <c r="G261" s="55" t="s">
        <v>1235</v>
      </c>
      <c r="H261" s="55" t="s">
        <v>1212</v>
      </c>
      <c r="I261" s="55" t="s">
        <v>1187</v>
      </c>
      <c r="J261" s="55" t="s">
        <v>1159</v>
      </c>
      <c r="K261" s="42">
        <v>0.45833333333333331</v>
      </c>
      <c r="L261" s="44">
        <v>0.45833333333333331</v>
      </c>
      <c r="M261" s="44">
        <v>0.375</v>
      </c>
    </row>
    <row r="262" spans="1:13" x14ac:dyDescent="0.35">
      <c r="A262" s="53">
        <v>0.47916666666666669</v>
      </c>
      <c r="B262" s="53">
        <v>0.39583333333333331</v>
      </c>
      <c r="C262" s="48">
        <v>0.47916666666666669</v>
      </c>
      <c r="D262" s="55"/>
      <c r="E262" s="55"/>
      <c r="F262" s="55"/>
      <c r="G262" s="55"/>
      <c r="H262" s="55"/>
      <c r="I262" s="55"/>
      <c r="J262" s="55"/>
      <c r="K262" s="48">
        <v>0.47916666666666669</v>
      </c>
      <c r="L262" s="53">
        <v>0.47916666666666669</v>
      </c>
      <c r="M262" s="53">
        <v>0.39583333333333331</v>
      </c>
    </row>
    <row r="263" spans="1:13" x14ac:dyDescent="0.35">
      <c r="A263" s="54"/>
      <c r="B263" s="54"/>
      <c r="C263" s="49"/>
      <c r="D263" s="55"/>
      <c r="E263" s="55"/>
      <c r="F263" s="55"/>
      <c r="G263" s="55"/>
      <c r="H263" s="55"/>
      <c r="I263" s="55"/>
      <c r="J263" s="55" t="s">
        <v>1160</v>
      </c>
      <c r="K263" s="49"/>
      <c r="L263" s="54"/>
      <c r="M263" s="54"/>
    </row>
    <row r="264" spans="1:13" ht="11" customHeight="1" x14ac:dyDescent="0.35">
      <c r="A264" s="53">
        <v>0.5</v>
      </c>
      <c r="B264" s="53">
        <v>0.41666666666666669</v>
      </c>
      <c r="C264" s="48">
        <v>0.5</v>
      </c>
      <c r="D264" s="55" t="s">
        <v>943</v>
      </c>
      <c r="E264" s="55" t="s">
        <v>1358</v>
      </c>
      <c r="F264" s="36" t="s">
        <v>1091</v>
      </c>
      <c r="G264" s="55" t="s">
        <v>944</v>
      </c>
      <c r="H264" s="55" t="s">
        <v>1251</v>
      </c>
      <c r="I264" s="55" t="s">
        <v>1188</v>
      </c>
      <c r="J264" s="55"/>
      <c r="K264" s="48">
        <v>0.5</v>
      </c>
      <c r="L264" s="53">
        <v>0.5</v>
      </c>
      <c r="M264" s="53">
        <v>0.41666666666666669</v>
      </c>
    </row>
    <row r="265" spans="1:13" x14ac:dyDescent="0.35">
      <c r="A265" s="54"/>
      <c r="B265" s="54"/>
      <c r="C265" s="49"/>
      <c r="D265" s="55"/>
      <c r="E265" s="55"/>
      <c r="F265" s="55" t="s">
        <v>1469</v>
      </c>
      <c r="G265" s="55"/>
      <c r="H265" s="55"/>
      <c r="I265" s="55"/>
      <c r="J265" s="55" t="s">
        <v>945</v>
      </c>
      <c r="K265" s="49"/>
      <c r="L265" s="54"/>
      <c r="M265" s="54"/>
    </row>
    <row r="266" spans="1:13" x14ac:dyDescent="0.35">
      <c r="A266" s="53">
        <v>0.52083333333333337</v>
      </c>
      <c r="B266" s="53">
        <v>0.4375</v>
      </c>
      <c r="C266" s="48">
        <v>0.52083333333333337</v>
      </c>
      <c r="D266" s="55"/>
      <c r="E266" s="55"/>
      <c r="F266" s="55"/>
      <c r="G266" s="55"/>
      <c r="H266" s="55"/>
      <c r="I266" s="55"/>
      <c r="J266" s="55"/>
      <c r="K266" s="48">
        <v>0.52083333333333337</v>
      </c>
      <c r="L266" s="53">
        <v>0.52083333333333337</v>
      </c>
      <c r="M266" s="53">
        <v>0.4375</v>
      </c>
    </row>
    <row r="267" spans="1:13" x14ac:dyDescent="0.35">
      <c r="A267" s="54"/>
      <c r="B267" s="54"/>
      <c r="C267" s="49"/>
      <c r="D267" s="55"/>
      <c r="E267" s="55"/>
      <c r="F267" s="55"/>
      <c r="G267" s="55" t="s">
        <v>1276</v>
      </c>
      <c r="H267" s="55" t="s">
        <v>946</v>
      </c>
      <c r="I267" s="55"/>
      <c r="J267" s="55"/>
      <c r="K267" s="49"/>
      <c r="L267" s="54"/>
      <c r="M267" s="54"/>
    </row>
    <row r="268" spans="1:13" x14ac:dyDescent="0.35">
      <c r="A268" s="53">
        <v>0.54166666666666663</v>
      </c>
      <c r="B268" s="53">
        <v>0.45833333333333331</v>
      </c>
      <c r="C268" s="48">
        <v>0.54166666666666663</v>
      </c>
      <c r="D268" s="55"/>
      <c r="E268" s="55" t="s">
        <v>1313</v>
      </c>
      <c r="F268" s="55"/>
      <c r="G268" s="55"/>
      <c r="H268" s="55"/>
      <c r="I268" s="55" t="s">
        <v>1470</v>
      </c>
      <c r="J268" s="55"/>
      <c r="K268" s="48">
        <v>0.54166666666666663</v>
      </c>
      <c r="L268" s="53">
        <v>0.54166666666666663</v>
      </c>
      <c r="M268" s="53">
        <v>0.45833333333333331</v>
      </c>
    </row>
    <row r="269" spans="1:13" x14ac:dyDescent="0.35">
      <c r="A269" s="54"/>
      <c r="B269" s="54"/>
      <c r="C269" s="49"/>
      <c r="D269" s="55"/>
      <c r="E269" s="55"/>
      <c r="F269" s="55" t="s">
        <v>1161</v>
      </c>
      <c r="G269" s="55"/>
      <c r="H269" s="55"/>
      <c r="I269" s="55"/>
      <c r="J269" s="55" t="s">
        <v>1162</v>
      </c>
      <c r="K269" s="49"/>
      <c r="L269" s="54"/>
      <c r="M269" s="54"/>
    </row>
    <row r="270" spans="1:13" x14ac:dyDescent="0.35">
      <c r="A270" s="53">
        <v>0.5625</v>
      </c>
      <c r="B270" s="53">
        <v>0.47916666666666669</v>
      </c>
      <c r="C270" s="48">
        <v>0.5625</v>
      </c>
      <c r="D270" s="55"/>
      <c r="E270" s="55"/>
      <c r="F270" s="55"/>
      <c r="G270" s="55"/>
      <c r="H270" s="55"/>
      <c r="I270" s="55"/>
      <c r="J270" s="55"/>
      <c r="K270" s="48">
        <v>0.5625</v>
      </c>
      <c r="L270" s="53">
        <v>0.5625</v>
      </c>
      <c r="M270" s="53">
        <v>0.47916666666666669</v>
      </c>
    </row>
    <row r="271" spans="1:13" x14ac:dyDescent="0.35">
      <c r="A271" s="54"/>
      <c r="B271" s="54"/>
      <c r="C271" s="49"/>
      <c r="D271" s="55"/>
      <c r="E271" s="55"/>
      <c r="F271" s="55"/>
      <c r="G271" s="55" t="s">
        <v>1092</v>
      </c>
      <c r="H271" s="55" t="s">
        <v>1359</v>
      </c>
      <c r="I271" s="55"/>
      <c r="J271" s="55"/>
      <c r="K271" s="49"/>
      <c r="L271" s="54"/>
      <c r="M271" s="54"/>
    </row>
    <row r="272" spans="1:13" x14ac:dyDescent="0.35">
      <c r="A272" s="53">
        <v>0.58333333333333337</v>
      </c>
      <c r="B272" s="53">
        <v>0.5</v>
      </c>
      <c r="C272" s="48">
        <v>0.58333333333333337</v>
      </c>
      <c r="D272" s="55"/>
      <c r="E272" s="55" t="s">
        <v>1415</v>
      </c>
      <c r="F272" s="55"/>
      <c r="G272" s="55"/>
      <c r="H272" s="55"/>
      <c r="I272" s="55" t="s">
        <v>1093</v>
      </c>
      <c r="J272" s="55"/>
      <c r="K272" s="48">
        <v>0.58333333333333337</v>
      </c>
      <c r="L272" s="53">
        <v>0.58333333333333337</v>
      </c>
      <c r="M272" s="53">
        <v>0.5</v>
      </c>
    </row>
    <row r="273" spans="1:13" x14ac:dyDescent="0.35">
      <c r="A273" s="54"/>
      <c r="B273" s="54"/>
      <c r="C273" s="49"/>
      <c r="D273" s="55" t="s">
        <v>1094</v>
      </c>
      <c r="E273" s="55"/>
      <c r="F273" s="55"/>
      <c r="G273" s="55"/>
      <c r="H273" s="55"/>
      <c r="I273" s="55"/>
      <c r="J273" s="55"/>
      <c r="K273" s="49"/>
      <c r="L273" s="54"/>
      <c r="M273" s="54"/>
    </row>
    <row r="274" spans="1:13" x14ac:dyDescent="0.35">
      <c r="A274" s="53">
        <v>0.60416666666666663</v>
      </c>
      <c r="B274" s="53">
        <v>0.52083333333333337</v>
      </c>
      <c r="C274" s="48">
        <v>0.60416666666666663</v>
      </c>
      <c r="D274" s="55"/>
      <c r="E274" s="55"/>
      <c r="F274" s="55"/>
      <c r="G274" s="55"/>
      <c r="H274" s="55"/>
      <c r="I274" s="55"/>
      <c r="J274" s="55"/>
      <c r="K274" s="48">
        <v>0.60416666666666663</v>
      </c>
      <c r="L274" s="53">
        <v>0.60416666666666663</v>
      </c>
      <c r="M274" s="53">
        <v>0.52083333333333337</v>
      </c>
    </row>
    <row r="275" spans="1:13" x14ac:dyDescent="0.35">
      <c r="A275" s="54"/>
      <c r="B275" s="54"/>
      <c r="C275" s="49"/>
      <c r="D275" s="55"/>
      <c r="E275" s="55"/>
      <c r="F275" s="55"/>
      <c r="G275" s="55" t="s">
        <v>1277</v>
      </c>
      <c r="H275" s="55" t="s">
        <v>1129</v>
      </c>
      <c r="I275" s="55"/>
      <c r="J275" s="55"/>
      <c r="K275" s="49"/>
      <c r="L275" s="54"/>
      <c r="M275" s="54"/>
    </row>
    <row r="276" spans="1:13" x14ac:dyDescent="0.35">
      <c r="A276" s="53">
        <v>0.625</v>
      </c>
      <c r="B276" s="53">
        <v>0.54166666666666663</v>
      </c>
      <c r="C276" s="48">
        <v>0.625</v>
      </c>
      <c r="D276" s="55"/>
      <c r="E276" s="55" t="s">
        <v>947</v>
      </c>
      <c r="F276" s="55"/>
      <c r="G276" s="55"/>
      <c r="H276" s="55"/>
      <c r="I276" s="55" t="s">
        <v>1189</v>
      </c>
      <c r="J276" s="55"/>
      <c r="K276" s="48">
        <v>0.625</v>
      </c>
      <c r="L276" s="53">
        <v>0.625</v>
      </c>
      <c r="M276" s="53">
        <v>0.54166666666666663</v>
      </c>
    </row>
    <row r="277" spans="1:13" x14ac:dyDescent="0.35">
      <c r="A277" s="54"/>
      <c r="B277" s="54"/>
      <c r="C277" s="49"/>
      <c r="D277" s="55" t="s">
        <v>1416</v>
      </c>
      <c r="E277" s="55"/>
      <c r="F277" s="55" t="s">
        <v>948</v>
      </c>
      <c r="G277" s="55"/>
      <c r="H277" s="55"/>
      <c r="I277" s="55"/>
      <c r="J277" s="55" t="s">
        <v>949</v>
      </c>
      <c r="K277" s="49"/>
      <c r="L277" s="54"/>
      <c r="M277" s="54"/>
    </row>
    <row r="278" spans="1:13" ht="18" customHeight="1" x14ac:dyDescent="0.35">
      <c r="A278" s="53">
        <v>0.64583333333333337</v>
      </c>
      <c r="B278" s="53">
        <v>0.5625</v>
      </c>
      <c r="C278" s="48">
        <v>0.64583333333333337</v>
      </c>
      <c r="D278" s="55"/>
      <c r="E278" s="55"/>
      <c r="F278" s="55"/>
      <c r="G278" s="55"/>
      <c r="H278" s="55"/>
      <c r="I278" s="36" t="s">
        <v>1471</v>
      </c>
      <c r="J278" s="55"/>
      <c r="K278" s="48">
        <v>0.64583333333333337</v>
      </c>
      <c r="L278" s="53">
        <v>0.64583333333333337</v>
      </c>
      <c r="M278" s="53">
        <v>0.5625</v>
      </c>
    </row>
    <row r="279" spans="1:13" ht="15.5" customHeight="1" x14ac:dyDescent="0.35">
      <c r="A279" s="54"/>
      <c r="B279" s="54"/>
      <c r="C279" s="49"/>
      <c r="D279" s="55"/>
      <c r="E279" s="55"/>
      <c r="F279" s="55"/>
      <c r="G279" s="55"/>
      <c r="H279" s="55" t="s">
        <v>950</v>
      </c>
      <c r="I279" s="36" t="s">
        <v>1278</v>
      </c>
      <c r="J279" s="55"/>
      <c r="K279" s="49"/>
      <c r="L279" s="54"/>
      <c r="M279" s="54"/>
    </row>
    <row r="280" spans="1:13" x14ac:dyDescent="0.35">
      <c r="A280" s="53">
        <v>0.66666666666666663</v>
      </c>
      <c r="B280" s="53">
        <v>0.58333333333333337</v>
      </c>
      <c r="C280" s="48">
        <v>0.66666666666666663</v>
      </c>
      <c r="D280" s="55"/>
      <c r="E280" s="55"/>
      <c r="F280" s="55"/>
      <c r="G280" s="55" t="s">
        <v>951</v>
      </c>
      <c r="H280" s="55"/>
      <c r="I280" s="55" t="s">
        <v>952</v>
      </c>
      <c r="J280" s="55"/>
      <c r="K280" s="48">
        <v>0.66666666666666663</v>
      </c>
      <c r="L280" s="53">
        <v>0.66666666666666663</v>
      </c>
      <c r="M280" s="53">
        <v>0.58333333333333337</v>
      </c>
    </row>
    <row r="281" spans="1:13" x14ac:dyDescent="0.35">
      <c r="A281" s="54"/>
      <c r="B281" s="54"/>
      <c r="C281" s="49"/>
      <c r="D281" s="55" t="s">
        <v>953</v>
      </c>
      <c r="E281" s="55"/>
      <c r="F281" s="55"/>
      <c r="G281" s="55"/>
      <c r="H281" s="55"/>
      <c r="I281" s="55"/>
      <c r="J281" s="55"/>
      <c r="K281" s="49"/>
      <c r="L281" s="54"/>
      <c r="M281" s="54"/>
    </row>
    <row r="282" spans="1:13" x14ac:dyDescent="0.35">
      <c r="A282" s="37">
        <v>0.6875</v>
      </c>
      <c r="B282" s="37">
        <v>0.60416666666666663</v>
      </c>
      <c r="C282" s="35">
        <v>0.6875</v>
      </c>
      <c r="D282" s="55"/>
      <c r="E282" s="55"/>
      <c r="F282" s="55"/>
      <c r="G282" s="55"/>
      <c r="H282" s="55"/>
      <c r="I282" s="55"/>
      <c r="J282" s="55"/>
      <c r="K282" s="42">
        <v>0.6875</v>
      </c>
      <c r="L282" s="44">
        <v>0.6875</v>
      </c>
      <c r="M282" s="44">
        <v>0.60416666666666663</v>
      </c>
    </row>
    <row r="283" spans="1:13" x14ac:dyDescent="0.35">
      <c r="A283" s="37">
        <v>0.70833333333333337</v>
      </c>
      <c r="B283" s="37">
        <v>0.625</v>
      </c>
      <c r="C283" s="35">
        <v>0.70833333333333337</v>
      </c>
      <c r="D283" s="55"/>
      <c r="E283" s="55"/>
      <c r="F283" s="55"/>
      <c r="G283" s="55"/>
      <c r="H283" s="55"/>
      <c r="I283" s="55"/>
      <c r="J283" s="55"/>
      <c r="K283" s="42">
        <v>0.70833333333333337</v>
      </c>
      <c r="L283" s="44">
        <v>0.70833333333333337</v>
      </c>
      <c r="M283" s="44">
        <v>0.625</v>
      </c>
    </row>
    <row r="284" spans="1:13" x14ac:dyDescent="0.35">
      <c r="A284" s="53">
        <v>0.72916666666666663</v>
      </c>
      <c r="B284" s="53">
        <v>0.64583333333333337</v>
      </c>
      <c r="C284" s="48">
        <v>0.72916666666666663</v>
      </c>
      <c r="D284" s="55"/>
      <c r="E284" s="55"/>
      <c r="F284" s="55"/>
      <c r="G284" s="55"/>
      <c r="H284" s="55"/>
      <c r="I284" s="55"/>
      <c r="J284" s="55" t="s">
        <v>954</v>
      </c>
      <c r="K284" s="48">
        <v>0.72916666666666663</v>
      </c>
      <c r="L284" s="53">
        <v>0.72916666666666663</v>
      </c>
      <c r="M284" s="53">
        <v>0.64583333333333337</v>
      </c>
    </row>
    <row r="285" spans="1:13" ht="15.5" customHeight="1" x14ac:dyDescent="0.35">
      <c r="A285" s="54"/>
      <c r="B285" s="54"/>
      <c r="C285" s="49"/>
      <c r="D285" s="55"/>
      <c r="E285" s="55"/>
      <c r="F285" s="55"/>
      <c r="G285" s="55"/>
      <c r="H285" s="55"/>
      <c r="I285" s="36" t="s">
        <v>1360</v>
      </c>
      <c r="J285" s="55"/>
      <c r="K285" s="49"/>
      <c r="L285" s="54"/>
      <c r="M285" s="54"/>
    </row>
    <row r="286" spans="1:13" x14ac:dyDescent="0.35">
      <c r="A286" s="53">
        <v>0.75</v>
      </c>
      <c r="B286" s="53">
        <v>0.66666666666666663</v>
      </c>
      <c r="C286" s="48">
        <v>0.75</v>
      </c>
      <c r="D286" s="55" t="s">
        <v>1314</v>
      </c>
      <c r="E286" s="55"/>
      <c r="F286" s="55" t="s">
        <v>955</v>
      </c>
      <c r="G286" s="55" t="s">
        <v>956</v>
      </c>
      <c r="H286" s="55" t="s">
        <v>957</v>
      </c>
      <c r="I286" s="55" t="s">
        <v>1502</v>
      </c>
      <c r="J286" s="55"/>
      <c r="K286" s="48">
        <v>0.75</v>
      </c>
      <c r="L286" s="53">
        <v>0.75</v>
      </c>
      <c r="M286" s="53">
        <v>0.66666666666666663</v>
      </c>
    </row>
    <row r="287" spans="1:13" x14ac:dyDescent="0.35">
      <c r="A287" s="54"/>
      <c r="B287" s="54"/>
      <c r="C287" s="49"/>
      <c r="D287" s="55"/>
      <c r="E287" s="55" t="s">
        <v>1279</v>
      </c>
      <c r="F287" s="55"/>
      <c r="G287" s="55"/>
      <c r="H287" s="55"/>
      <c r="I287" s="55"/>
      <c r="J287" s="55"/>
      <c r="K287" s="49"/>
      <c r="L287" s="54"/>
      <c r="M287" s="54"/>
    </row>
    <row r="288" spans="1:13" x14ac:dyDescent="0.35">
      <c r="A288" s="53">
        <v>0.77083333333333337</v>
      </c>
      <c r="B288" s="53">
        <v>0.6875</v>
      </c>
      <c r="C288" s="48">
        <v>0.77083333333333337</v>
      </c>
      <c r="D288" s="55"/>
      <c r="E288" s="55"/>
      <c r="F288" s="55"/>
      <c r="G288" s="55"/>
      <c r="H288" s="55"/>
      <c r="I288" s="55"/>
      <c r="J288" s="55"/>
      <c r="K288" s="48">
        <v>0.77083333333333337</v>
      </c>
      <c r="L288" s="53">
        <v>0.77083333333333337</v>
      </c>
      <c r="M288" s="53">
        <v>0.6875</v>
      </c>
    </row>
    <row r="289" spans="1:13" x14ac:dyDescent="0.35">
      <c r="A289" s="54"/>
      <c r="B289" s="54"/>
      <c r="C289" s="49"/>
      <c r="D289" s="55"/>
      <c r="E289" s="55" t="s">
        <v>958</v>
      </c>
      <c r="F289" s="55" t="s">
        <v>1252</v>
      </c>
      <c r="G289" s="55"/>
      <c r="H289" s="55"/>
      <c r="I289" s="55"/>
      <c r="J289" s="55"/>
      <c r="K289" s="49"/>
      <c r="L289" s="54"/>
      <c r="M289" s="54"/>
    </row>
    <row r="290" spans="1:13" x14ac:dyDescent="0.35">
      <c r="A290" s="37">
        <v>0.79166666666666663</v>
      </c>
      <c r="B290" s="37">
        <v>0.70833333333333337</v>
      </c>
      <c r="C290" s="35">
        <v>0.79166666666666663</v>
      </c>
      <c r="D290" s="55" t="s">
        <v>959</v>
      </c>
      <c r="E290" s="55"/>
      <c r="F290" s="55"/>
      <c r="G290" s="55"/>
      <c r="H290" s="55"/>
      <c r="I290" s="55" t="s">
        <v>960</v>
      </c>
      <c r="J290" s="55"/>
      <c r="K290" s="42">
        <v>0.79166666666666663</v>
      </c>
      <c r="L290" s="44">
        <v>0.79166666666666663</v>
      </c>
      <c r="M290" s="44">
        <v>0.70833333333333337</v>
      </c>
    </row>
    <row r="291" spans="1:13" x14ac:dyDescent="0.35">
      <c r="A291" s="37">
        <v>0.8125</v>
      </c>
      <c r="B291" s="37">
        <v>0.72916666666666663</v>
      </c>
      <c r="C291" s="35">
        <v>0.8125</v>
      </c>
      <c r="D291" s="55"/>
      <c r="E291" s="55"/>
      <c r="F291" s="55"/>
      <c r="G291" s="55"/>
      <c r="H291" s="55"/>
      <c r="I291" s="55"/>
      <c r="J291" s="55"/>
      <c r="K291" s="42">
        <v>0.8125</v>
      </c>
      <c r="L291" s="44">
        <v>0.8125</v>
      </c>
      <c r="M291" s="44">
        <v>0.72916666666666663</v>
      </c>
    </row>
    <row r="292" spans="1:13" x14ac:dyDescent="0.35">
      <c r="A292" s="53">
        <v>0.83333333333333337</v>
      </c>
      <c r="B292" s="53">
        <v>0.75</v>
      </c>
      <c r="C292" s="48">
        <v>0.83333333333333337</v>
      </c>
      <c r="D292" s="55" t="s">
        <v>1095</v>
      </c>
      <c r="E292" s="55" t="s">
        <v>1096</v>
      </c>
      <c r="F292" s="55" t="s">
        <v>1213</v>
      </c>
      <c r="G292" s="55"/>
      <c r="H292" s="55"/>
      <c r="I292" s="55" t="s">
        <v>1163</v>
      </c>
      <c r="J292" s="55" t="s">
        <v>1417</v>
      </c>
      <c r="K292" s="48">
        <v>0.83333333333333337</v>
      </c>
      <c r="L292" s="53">
        <v>0.83333333333333337</v>
      </c>
      <c r="M292" s="53">
        <v>0.75</v>
      </c>
    </row>
    <row r="293" spans="1:13" ht="20" customHeight="1" x14ac:dyDescent="0.35">
      <c r="A293" s="54"/>
      <c r="B293" s="54"/>
      <c r="C293" s="49"/>
      <c r="D293" s="55"/>
      <c r="E293" s="55"/>
      <c r="F293" s="55"/>
      <c r="G293" s="36" t="s">
        <v>1236</v>
      </c>
      <c r="H293" s="36" t="s">
        <v>1214</v>
      </c>
      <c r="I293" s="55"/>
      <c r="J293" s="55"/>
      <c r="K293" s="49"/>
      <c r="L293" s="54"/>
      <c r="M293" s="54"/>
    </row>
    <row r="294" spans="1:13" ht="16.5" customHeight="1" x14ac:dyDescent="0.35">
      <c r="A294" s="53">
        <v>0.85416666666666663</v>
      </c>
      <c r="B294" s="53">
        <v>0.77083333333333337</v>
      </c>
      <c r="C294" s="48">
        <v>0.85416666666666663</v>
      </c>
      <c r="D294" s="55"/>
      <c r="E294" s="55"/>
      <c r="F294" s="55"/>
      <c r="G294" s="55" t="s">
        <v>961</v>
      </c>
      <c r="H294" s="36" t="s">
        <v>1472</v>
      </c>
      <c r="I294" s="55"/>
      <c r="J294" s="55"/>
      <c r="K294" s="48">
        <v>0.85416666666666663</v>
      </c>
      <c r="L294" s="53">
        <v>0.85416666666666663</v>
      </c>
      <c r="M294" s="53">
        <v>0.77083333333333337</v>
      </c>
    </row>
    <row r="295" spans="1:13" ht="21" customHeight="1" x14ac:dyDescent="0.35">
      <c r="A295" s="54"/>
      <c r="B295" s="54"/>
      <c r="C295" s="49"/>
      <c r="D295" s="55"/>
      <c r="E295" s="55"/>
      <c r="F295" s="55"/>
      <c r="G295" s="55"/>
      <c r="H295" s="36" t="s">
        <v>1280</v>
      </c>
      <c r="I295" s="55"/>
      <c r="J295" s="55"/>
      <c r="K295" s="49"/>
      <c r="L295" s="54"/>
      <c r="M295" s="54"/>
    </row>
    <row r="296" spans="1:13" x14ac:dyDescent="0.35">
      <c r="A296" s="37">
        <v>0.875</v>
      </c>
      <c r="B296" s="37">
        <v>0.79166666666666663</v>
      </c>
      <c r="C296" s="35">
        <v>0.875</v>
      </c>
      <c r="D296" s="55" t="s">
        <v>1361</v>
      </c>
      <c r="E296" s="55" t="s">
        <v>1473</v>
      </c>
      <c r="F296" s="55" t="s">
        <v>1281</v>
      </c>
      <c r="G296" s="55" t="s">
        <v>962</v>
      </c>
      <c r="H296" s="55" t="s">
        <v>1501</v>
      </c>
      <c r="I296" s="55"/>
      <c r="J296" s="55" t="s">
        <v>1362</v>
      </c>
      <c r="K296" s="42">
        <v>0.875</v>
      </c>
      <c r="L296" s="44">
        <v>0.875</v>
      </c>
      <c r="M296" s="44">
        <v>0.79166666666666663</v>
      </c>
    </row>
    <row r="297" spans="1:13" x14ac:dyDescent="0.35">
      <c r="A297" s="53">
        <v>0.89583333333333337</v>
      </c>
      <c r="B297" s="53">
        <v>0.8125</v>
      </c>
      <c r="C297" s="48">
        <v>0.89583333333333337</v>
      </c>
      <c r="D297" s="55"/>
      <c r="E297" s="55"/>
      <c r="F297" s="55"/>
      <c r="G297" s="55"/>
      <c r="H297" s="55"/>
      <c r="I297" s="55"/>
      <c r="J297" s="55"/>
      <c r="K297" s="48">
        <v>0.89583333333333337</v>
      </c>
      <c r="L297" s="53">
        <v>0.89583333333333337</v>
      </c>
      <c r="M297" s="53">
        <v>0.8125</v>
      </c>
    </row>
    <row r="298" spans="1:13" ht="13.5" customHeight="1" x14ac:dyDescent="0.35">
      <c r="A298" s="54"/>
      <c r="B298" s="54"/>
      <c r="C298" s="49"/>
      <c r="D298" s="55"/>
      <c r="E298" s="55"/>
      <c r="F298" s="55"/>
      <c r="G298" s="55"/>
      <c r="H298" s="55"/>
      <c r="I298" s="36" t="s">
        <v>1282</v>
      </c>
      <c r="J298" s="55"/>
      <c r="K298" s="49"/>
      <c r="L298" s="54"/>
      <c r="M298" s="54"/>
    </row>
    <row r="299" spans="1:13" x14ac:dyDescent="0.35">
      <c r="A299" s="37">
        <v>0.91666666666666663</v>
      </c>
      <c r="B299" s="37">
        <v>0.83333333333333337</v>
      </c>
      <c r="C299" s="35">
        <v>0.91666666666666663</v>
      </c>
      <c r="D299" s="55" t="s">
        <v>1315</v>
      </c>
      <c r="E299" s="55" t="s">
        <v>1164</v>
      </c>
      <c r="F299" s="55" t="s">
        <v>1097</v>
      </c>
      <c r="G299" s="55" t="s">
        <v>1363</v>
      </c>
      <c r="H299" s="55" t="s">
        <v>963</v>
      </c>
      <c r="I299" s="55" t="s">
        <v>964</v>
      </c>
      <c r="J299" s="55" t="s">
        <v>965</v>
      </c>
      <c r="K299" s="42">
        <v>0.91666666666666663</v>
      </c>
      <c r="L299" s="44">
        <v>0.91666666666666663</v>
      </c>
      <c r="M299" s="44">
        <v>0.83333333333333337</v>
      </c>
    </row>
    <row r="300" spans="1:13" x14ac:dyDescent="0.35">
      <c r="A300" s="37">
        <v>0.9375</v>
      </c>
      <c r="B300" s="37">
        <v>0.85416666666666663</v>
      </c>
      <c r="C300" s="35">
        <v>0.9375</v>
      </c>
      <c r="D300" s="55"/>
      <c r="E300" s="55"/>
      <c r="F300" s="55"/>
      <c r="G300" s="55"/>
      <c r="H300" s="55"/>
      <c r="I300" s="55"/>
      <c r="J300" s="55"/>
      <c r="K300" s="42">
        <v>0.9375</v>
      </c>
      <c r="L300" s="44">
        <v>0.9375</v>
      </c>
      <c r="M300" s="44">
        <v>0.85416666666666663</v>
      </c>
    </row>
    <row r="301" spans="1:13" x14ac:dyDescent="0.35">
      <c r="A301" s="37">
        <v>0.95833333333333337</v>
      </c>
      <c r="B301" s="37">
        <v>0.875</v>
      </c>
      <c r="C301" s="35">
        <v>0.95833333333333337</v>
      </c>
      <c r="D301" s="55" t="s">
        <v>1418</v>
      </c>
      <c r="E301" s="55"/>
      <c r="F301" s="55" t="s">
        <v>1283</v>
      </c>
      <c r="G301" s="55" t="s">
        <v>1130</v>
      </c>
      <c r="H301" s="55"/>
      <c r="I301" s="55"/>
      <c r="J301" s="55"/>
      <c r="K301" s="42">
        <v>0.95833333333333337</v>
      </c>
      <c r="L301" s="44">
        <v>0.95833333333333337</v>
      </c>
      <c r="M301" s="44">
        <v>0.875</v>
      </c>
    </row>
    <row r="302" spans="1:13" x14ac:dyDescent="0.35">
      <c r="A302" s="53">
        <v>0.97916666666666663</v>
      </c>
      <c r="B302" s="53">
        <v>0.89583333333333337</v>
      </c>
      <c r="C302" s="48">
        <v>0.97916666666666663</v>
      </c>
      <c r="D302" s="55"/>
      <c r="E302" s="55"/>
      <c r="F302" s="55"/>
      <c r="G302" s="55"/>
      <c r="H302" s="55"/>
      <c r="I302" s="55"/>
      <c r="J302" s="55"/>
      <c r="K302" s="48">
        <v>0.97916666666666663</v>
      </c>
      <c r="L302" s="53">
        <v>0.97916666666666663</v>
      </c>
      <c r="M302" s="53">
        <v>0.89583333333333337</v>
      </c>
    </row>
    <row r="303" spans="1:13" x14ac:dyDescent="0.35">
      <c r="A303" s="54"/>
      <c r="B303" s="54"/>
      <c r="C303" s="49"/>
      <c r="D303" s="55"/>
      <c r="E303" s="55" t="s">
        <v>1498</v>
      </c>
      <c r="F303" s="55"/>
      <c r="G303" s="55" t="s">
        <v>1419</v>
      </c>
      <c r="H303" s="55" t="s">
        <v>1420</v>
      </c>
      <c r="I303" s="55"/>
      <c r="J303" s="55" t="s">
        <v>966</v>
      </c>
      <c r="K303" s="49"/>
      <c r="L303" s="54"/>
      <c r="M303" s="54"/>
    </row>
    <row r="304" spans="1:13" x14ac:dyDescent="0.35">
      <c r="A304" s="53">
        <v>0</v>
      </c>
      <c r="B304" s="53">
        <v>0.91666666666666663</v>
      </c>
      <c r="C304" s="48">
        <v>0</v>
      </c>
      <c r="D304" s="55" t="s">
        <v>967</v>
      </c>
      <c r="E304" s="55"/>
      <c r="F304" s="55"/>
      <c r="G304" s="55"/>
      <c r="H304" s="55"/>
      <c r="I304" s="55"/>
      <c r="J304" s="55"/>
      <c r="K304" s="48">
        <v>0</v>
      </c>
      <c r="L304" s="53">
        <v>0</v>
      </c>
      <c r="M304" s="53">
        <v>0.91666666666666663</v>
      </c>
    </row>
    <row r="305" spans="1:13" x14ac:dyDescent="0.35">
      <c r="A305" s="54"/>
      <c r="B305" s="54"/>
      <c r="C305" s="49"/>
      <c r="D305" s="55"/>
      <c r="E305" s="55"/>
      <c r="F305" s="55" t="s">
        <v>968</v>
      </c>
      <c r="G305" s="55"/>
      <c r="H305" s="55"/>
      <c r="I305" s="55" t="s">
        <v>969</v>
      </c>
      <c r="J305" s="55"/>
      <c r="K305" s="49"/>
      <c r="L305" s="54"/>
      <c r="M305" s="54"/>
    </row>
    <row r="306" spans="1:13" x14ac:dyDescent="0.35">
      <c r="A306" s="53">
        <v>2.0833333333333332E-2</v>
      </c>
      <c r="B306" s="53">
        <v>0.9375</v>
      </c>
      <c r="C306" s="48">
        <v>2.0833333333333332E-2</v>
      </c>
      <c r="D306" s="55"/>
      <c r="E306" s="55"/>
      <c r="F306" s="55"/>
      <c r="G306" s="55"/>
      <c r="H306" s="55"/>
      <c r="I306" s="55"/>
      <c r="J306" s="55"/>
      <c r="K306" s="48">
        <v>2.0833333333333332E-2</v>
      </c>
      <c r="L306" s="53">
        <v>2.0833333333333332E-2</v>
      </c>
      <c r="M306" s="53">
        <v>0.9375</v>
      </c>
    </row>
    <row r="307" spans="1:13" x14ac:dyDescent="0.35">
      <c r="A307" s="54"/>
      <c r="B307" s="54"/>
      <c r="C307" s="49"/>
      <c r="D307" s="55"/>
      <c r="E307" s="55" t="s">
        <v>970</v>
      </c>
      <c r="F307" s="55"/>
      <c r="G307" s="55"/>
      <c r="H307" s="55" t="s">
        <v>1364</v>
      </c>
      <c r="I307" s="55"/>
      <c r="J307" s="55"/>
      <c r="K307" s="49"/>
      <c r="L307" s="54"/>
      <c r="M307" s="54"/>
    </row>
    <row r="308" spans="1:13" x14ac:dyDescent="0.35">
      <c r="A308" s="37">
        <v>4.1666666666666664E-2</v>
      </c>
      <c r="B308" s="37">
        <v>0.95833333333333337</v>
      </c>
      <c r="C308" s="35">
        <v>4.1666666666666664E-2</v>
      </c>
      <c r="D308" s="55"/>
      <c r="E308" s="55"/>
      <c r="F308" s="55"/>
      <c r="G308" s="55"/>
      <c r="H308" s="55"/>
      <c r="I308" s="55"/>
      <c r="J308" s="55"/>
      <c r="K308" s="42">
        <v>4.1666666666666664E-2</v>
      </c>
      <c r="L308" s="44">
        <v>4.1666666666666664E-2</v>
      </c>
      <c r="M308" s="44">
        <v>0.95833333333333337</v>
      </c>
    </row>
    <row r="309" spans="1:13" x14ac:dyDescent="0.35">
      <c r="A309" s="53">
        <v>6.25E-2</v>
      </c>
      <c r="B309" s="53">
        <v>0.97916666666666663</v>
      </c>
      <c r="C309" s="48">
        <v>6.25E-2</v>
      </c>
      <c r="D309" s="55"/>
      <c r="E309" s="55"/>
      <c r="F309" s="55"/>
      <c r="G309" s="55"/>
      <c r="H309" s="55"/>
      <c r="I309" s="55"/>
      <c r="J309" s="55"/>
      <c r="K309" s="48">
        <v>6.25E-2</v>
      </c>
      <c r="L309" s="53">
        <v>6.25E-2</v>
      </c>
      <c r="M309" s="53">
        <v>0.97916666666666663</v>
      </c>
    </row>
    <row r="310" spans="1:13" x14ac:dyDescent="0.35">
      <c r="A310" s="54"/>
      <c r="B310" s="54"/>
      <c r="C310" s="49"/>
      <c r="D310" s="55"/>
      <c r="E310" s="55"/>
      <c r="F310" s="55"/>
      <c r="G310" s="55" t="s">
        <v>971</v>
      </c>
      <c r="H310" s="55" t="s">
        <v>1500</v>
      </c>
      <c r="I310" s="55"/>
      <c r="J310" s="55"/>
      <c r="K310" s="49"/>
      <c r="L310" s="54"/>
      <c r="M310" s="54"/>
    </row>
    <row r="311" spans="1:13" x14ac:dyDescent="0.35">
      <c r="A311" s="53">
        <v>8.3333333333333329E-2</v>
      </c>
      <c r="B311" s="53">
        <v>0</v>
      </c>
      <c r="C311" s="48">
        <v>8.3333333333333329E-2</v>
      </c>
      <c r="D311" s="55"/>
      <c r="E311" s="55"/>
      <c r="F311" s="55"/>
      <c r="G311" s="55"/>
      <c r="H311" s="55"/>
      <c r="I311" s="55"/>
      <c r="J311" s="55"/>
      <c r="K311" s="48">
        <v>8.3333333333333329E-2</v>
      </c>
      <c r="L311" s="53">
        <v>8.3333333333333329E-2</v>
      </c>
      <c r="M311" s="53">
        <v>0</v>
      </c>
    </row>
    <row r="312" spans="1:13" x14ac:dyDescent="0.35">
      <c r="A312" s="54"/>
      <c r="B312" s="54"/>
      <c r="C312" s="49"/>
      <c r="D312" s="55"/>
      <c r="E312" s="55"/>
      <c r="F312" s="55" t="s">
        <v>972</v>
      </c>
      <c r="G312" s="55"/>
      <c r="H312" s="55"/>
      <c r="I312" s="55"/>
      <c r="J312" s="55" t="s">
        <v>973</v>
      </c>
      <c r="K312" s="49"/>
      <c r="L312" s="54"/>
      <c r="M312" s="54"/>
    </row>
    <row r="313" spans="1:13" x14ac:dyDescent="0.35">
      <c r="A313" s="53">
        <v>0.10416666666666667</v>
      </c>
      <c r="B313" s="53">
        <v>2.0833333333333332E-2</v>
      </c>
      <c r="C313" s="48">
        <v>0.10416666666666667</v>
      </c>
      <c r="D313" s="55"/>
      <c r="E313" s="55"/>
      <c r="F313" s="55"/>
      <c r="G313" s="55"/>
      <c r="H313" s="55"/>
      <c r="I313" s="55"/>
      <c r="J313" s="55"/>
      <c r="K313" s="48">
        <v>0.10416666666666667</v>
      </c>
      <c r="L313" s="53">
        <v>0.10416666666666667</v>
      </c>
      <c r="M313" s="53">
        <v>2.0833333333333332E-2</v>
      </c>
    </row>
    <row r="314" spans="1:13" ht="15" customHeight="1" x14ac:dyDescent="0.35">
      <c r="A314" s="54"/>
      <c r="B314" s="54"/>
      <c r="C314" s="49"/>
      <c r="D314" s="55"/>
      <c r="E314" s="55"/>
      <c r="F314" s="55"/>
      <c r="G314" s="55"/>
      <c r="H314" s="36" t="s">
        <v>1474</v>
      </c>
      <c r="I314" s="55" t="s">
        <v>1165</v>
      </c>
      <c r="J314" s="55"/>
      <c r="K314" s="49"/>
      <c r="L314" s="54"/>
      <c r="M314" s="54"/>
    </row>
    <row r="315" spans="1:13" x14ac:dyDescent="0.35">
      <c r="A315" s="54"/>
      <c r="B315" s="54"/>
      <c r="C315" s="49"/>
      <c r="D315" s="55"/>
      <c r="E315" s="55"/>
      <c r="F315" s="55"/>
      <c r="G315" s="55"/>
      <c r="H315" s="55" t="s">
        <v>1284</v>
      </c>
      <c r="I315" s="55"/>
      <c r="J315" s="55"/>
      <c r="K315" s="49"/>
      <c r="L315" s="54"/>
      <c r="M315" s="54"/>
    </row>
    <row r="316" spans="1:13" x14ac:dyDescent="0.35">
      <c r="A316" s="53">
        <v>0.125</v>
      </c>
      <c r="B316" s="53">
        <v>4.1666666666666664E-2</v>
      </c>
      <c r="C316" s="48">
        <v>0.125</v>
      </c>
      <c r="D316" s="55"/>
      <c r="E316" s="55"/>
      <c r="F316" s="55"/>
      <c r="G316" s="55"/>
      <c r="H316" s="55"/>
      <c r="I316" s="55"/>
      <c r="J316" s="55"/>
      <c r="K316" s="48">
        <v>0.125</v>
      </c>
      <c r="L316" s="53">
        <v>0.125</v>
      </c>
      <c r="M316" s="53">
        <v>4.1666666666666664E-2</v>
      </c>
    </row>
    <row r="317" spans="1:13" x14ac:dyDescent="0.35">
      <c r="A317" s="54"/>
      <c r="B317" s="54"/>
      <c r="C317" s="49"/>
      <c r="D317" s="55" t="s">
        <v>1365</v>
      </c>
      <c r="E317" s="55"/>
      <c r="F317" s="55" t="s">
        <v>1285</v>
      </c>
      <c r="G317" s="55"/>
      <c r="H317" s="55" t="s">
        <v>974</v>
      </c>
      <c r="I317" s="55"/>
      <c r="J317" s="55"/>
      <c r="K317" s="49"/>
      <c r="L317" s="54"/>
      <c r="M317" s="54"/>
    </row>
    <row r="318" spans="1:13" x14ac:dyDescent="0.35">
      <c r="A318" s="53">
        <v>0.14583333333333334</v>
      </c>
      <c r="B318" s="53">
        <v>6.25E-2</v>
      </c>
      <c r="C318" s="48">
        <v>0.14583333333333334</v>
      </c>
      <c r="D318" s="55"/>
      <c r="E318" s="55"/>
      <c r="F318" s="55"/>
      <c r="G318" s="55"/>
      <c r="H318" s="55"/>
      <c r="I318" s="55"/>
      <c r="J318" s="55"/>
      <c r="K318" s="48">
        <v>0.14583333333333334</v>
      </c>
      <c r="L318" s="53">
        <v>0.14583333333333334</v>
      </c>
      <c r="M318" s="53">
        <v>6.25E-2</v>
      </c>
    </row>
    <row r="319" spans="1:13" x14ac:dyDescent="0.35">
      <c r="A319" s="54"/>
      <c r="B319" s="54"/>
      <c r="C319" s="49"/>
      <c r="D319" s="55"/>
      <c r="E319" s="55" t="s">
        <v>1475</v>
      </c>
      <c r="F319" s="55"/>
      <c r="G319" s="55"/>
      <c r="H319" s="55"/>
      <c r="I319" s="55"/>
      <c r="J319" s="55"/>
      <c r="K319" s="49"/>
      <c r="L319" s="54"/>
      <c r="M319" s="54"/>
    </row>
    <row r="320" spans="1:13" x14ac:dyDescent="0.35">
      <c r="A320" s="53">
        <v>0.16666666666666666</v>
      </c>
      <c r="B320" s="53">
        <v>8.3333333333333329E-2</v>
      </c>
      <c r="C320" s="48">
        <v>0.16666666666666666</v>
      </c>
      <c r="D320" s="55"/>
      <c r="E320" s="55"/>
      <c r="F320" s="55"/>
      <c r="G320" s="55"/>
      <c r="H320" s="55"/>
      <c r="I320" s="55"/>
      <c r="J320" s="55"/>
      <c r="K320" s="48">
        <v>0.16666666666666666</v>
      </c>
      <c r="L320" s="53">
        <v>0.16666666666666666</v>
      </c>
      <c r="M320" s="53">
        <v>8.3333333333333329E-2</v>
      </c>
    </row>
    <row r="321" spans="1:13" x14ac:dyDescent="0.35">
      <c r="A321" s="54"/>
      <c r="B321" s="54"/>
      <c r="C321" s="49"/>
      <c r="D321" s="55" t="s">
        <v>1316</v>
      </c>
      <c r="E321" s="55"/>
      <c r="F321" s="55" t="s">
        <v>1098</v>
      </c>
      <c r="G321" s="55" t="s">
        <v>1366</v>
      </c>
      <c r="H321" s="55"/>
      <c r="I321" s="55" t="s">
        <v>975</v>
      </c>
      <c r="J321" s="55"/>
      <c r="K321" s="49"/>
      <c r="L321" s="54"/>
      <c r="M321" s="54"/>
    </row>
    <row r="322" spans="1:13" x14ac:dyDescent="0.35">
      <c r="A322" s="53">
        <v>0.1875</v>
      </c>
      <c r="B322" s="53">
        <v>0.10416666666666667</v>
      </c>
      <c r="C322" s="48">
        <v>0.1875</v>
      </c>
      <c r="D322" s="55"/>
      <c r="E322" s="55"/>
      <c r="F322" s="55"/>
      <c r="G322" s="55"/>
      <c r="H322" s="55"/>
      <c r="I322" s="55"/>
      <c r="J322" s="55"/>
      <c r="K322" s="48">
        <v>0.1875</v>
      </c>
      <c r="L322" s="53">
        <v>0.1875</v>
      </c>
      <c r="M322" s="53">
        <v>0.10416666666666667</v>
      </c>
    </row>
    <row r="323" spans="1:13" x14ac:dyDescent="0.35">
      <c r="A323" s="54"/>
      <c r="B323" s="54"/>
      <c r="C323" s="49"/>
      <c r="D323" s="55"/>
      <c r="E323" s="55" t="s">
        <v>1166</v>
      </c>
      <c r="F323" s="55"/>
      <c r="G323" s="55"/>
      <c r="H323" s="55"/>
      <c r="I323" s="55"/>
      <c r="J323" s="55" t="s">
        <v>1367</v>
      </c>
      <c r="K323" s="49"/>
      <c r="L323" s="54"/>
      <c r="M323" s="54"/>
    </row>
    <row r="324" spans="1:13" x14ac:dyDescent="0.35">
      <c r="A324" s="53">
        <v>0.20833333333333334</v>
      </c>
      <c r="B324" s="53">
        <v>0.125</v>
      </c>
      <c r="C324" s="48">
        <v>0.20833333333333334</v>
      </c>
      <c r="D324" s="55"/>
      <c r="E324" s="55"/>
      <c r="F324" s="55"/>
      <c r="G324" s="55" t="s">
        <v>976</v>
      </c>
      <c r="H324" s="55"/>
      <c r="I324" s="55"/>
      <c r="J324" s="55"/>
      <c r="K324" s="48">
        <v>0.20833333333333334</v>
      </c>
      <c r="L324" s="53">
        <v>0.20833333333333334</v>
      </c>
      <c r="M324" s="53">
        <v>0.125</v>
      </c>
    </row>
    <row r="325" spans="1:13" x14ac:dyDescent="0.35">
      <c r="A325" s="54"/>
      <c r="B325" s="54"/>
      <c r="C325" s="49"/>
      <c r="D325" s="55" t="s">
        <v>1421</v>
      </c>
      <c r="E325" s="55"/>
      <c r="F325" s="55" t="s">
        <v>1286</v>
      </c>
      <c r="G325" s="55"/>
      <c r="H325" s="55"/>
      <c r="I325" s="55" t="s">
        <v>1190</v>
      </c>
      <c r="J325" s="55"/>
      <c r="K325" s="49"/>
      <c r="L325" s="54"/>
      <c r="M325" s="54"/>
    </row>
    <row r="326" spans="1:13" x14ac:dyDescent="0.35">
      <c r="A326" s="53">
        <v>0.22916666666666666</v>
      </c>
      <c r="B326" s="53">
        <v>0.14583333333333334</v>
      </c>
      <c r="C326" s="48">
        <v>0.22916666666666666</v>
      </c>
      <c r="D326" s="55"/>
      <c r="E326" s="55"/>
      <c r="F326" s="55"/>
      <c r="G326" s="55"/>
      <c r="H326" s="55"/>
      <c r="I326" s="55"/>
      <c r="J326" s="55"/>
      <c r="K326" s="48">
        <v>0.22916666666666666</v>
      </c>
      <c r="L326" s="53">
        <v>0.22916666666666666</v>
      </c>
      <c r="M326" s="53">
        <v>0.14583333333333334</v>
      </c>
    </row>
    <row r="327" spans="1:13" ht="14.5" customHeight="1" x14ac:dyDescent="0.35">
      <c r="A327" s="54"/>
      <c r="B327" s="54"/>
      <c r="C327" s="49"/>
      <c r="D327" s="55"/>
      <c r="E327" s="55"/>
      <c r="F327" s="55"/>
      <c r="G327" s="55"/>
      <c r="H327" s="55" t="s">
        <v>1368</v>
      </c>
      <c r="I327" s="55"/>
      <c r="J327" s="36" t="s">
        <v>1476</v>
      </c>
      <c r="K327" s="49"/>
      <c r="L327" s="54"/>
      <c r="M327" s="54"/>
    </row>
    <row r="328" spans="1:13" x14ac:dyDescent="0.35">
      <c r="A328" s="24"/>
      <c r="B328" s="24"/>
      <c r="C328" s="24"/>
      <c r="D328" s="24"/>
      <c r="E328" s="55"/>
      <c r="F328" s="55"/>
      <c r="G328" s="31"/>
      <c r="H328" s="55"/>
      <c r="I328" s="55"/>
      <c r="J328" s="24"/>
    </row>
    <row r="330" spans="1:13" x14ac:dyDescent="0.35">
      <c r="A330" s="16"/>
      <c r="B330" s="16"/>
      <c r="C330" s="16"/>
      <c r="D330" s="16"/>
      <c r="E330" s="16"/>
      <c r="F330" s="16"/>
      <c r="G330" s="16"/>
      <c r="H330" s="16"/>
      <c r="I330" s="16"/>
      <c r="J330" s="16"/>
      <c r="K330" s="16"/>
      <c r="L330" s="16"/>
      <c r="M330" s="16"/>
    </row>
    <row r="331" spans="1:13" x14ac:dyDescent="0.35">
      <c r="A331" s="38"/>
      <c r="B331" s="38"/>
      <c r="C331" s="38"/>
      <c r="D331" s="39" t="s">
        <v>811</v>
      </c>
      <c r="E331" s="39" t="s">
        <v>811</v>
      </c>
      <c r="F331" s="39" t="s">
        <v>811</v>
      </c>
      <c r="G331" s="39" t="s">
        <v>811</v>
      </c>
      <c r="H331" s="39" t="s">
        <v>811</v>
      </c>
      <c r="I331" s="39" t="s">
        <v>811</v>
      </c>
      <c r="J331" s="39" t="s">
        <v>811</v>
      </c>
    </row>
    <row r="332" spans="1:13" x14ac:dyDescent="0.35">
      <c r="A332" s="38"/>
      <c r="B332" s="38"/>
      <c r="C332" s="38"/>
      <c r="D332" s="40">
        <v>44494</v>
      </c>
      <c r="E332" s="40">
        <v>44495</v>
      </c>
      <c r="F332" s="40">
        <v>44496</v>
      </c>
      <c r="G332" s="40">
        <v>44497</v>
      </c>
      <c r="H332" s="40">
        <v>44498</v>
      </c>
      <c r="I332" s="40">
        <v>44499</v>
      </c>
      <c r="J332" s="40">
        <v>44500</v>
      </c>
    </row>
    <row r="333" spans="1:13" x14ac:dyDescent="0.35">
      <c r="A333" s="41" t="s">
        <v>813</v>
      </c>
      <c r="B333" s="41" t="s">
        <v>814</v>
      </c>
      <c r="C333" s="41" t="s">
        <v>812</v>
      </c>
      <c r="D333" s="39" t="s">
        <v>815</v>
      </c>
      <c r="E333" s="39" t="s">
        <v>816</v>
      </c>
      <c r="F333" s="39" t="s">
        <v>817</v>
      </c>
      <c r="G333" s="39" t="s">
        <v>818</v>
      </c>
      <c r="H333" s="39" t="s">
        <v>819</v>
      </c>
      <c r="I333" s="39" t="s">
        <v>820</v>
      </c>
      <c r="J333" s="39" t="s">
        <v>821</v>
      </c>
      <c r="K333" s="41" t="s">
        <v>812</v>
      </c>
      <c r="L333" s="41" t="s">
        <v>813</v>
      </c>
      <c r="M333" s="41" t="s">
        <v>814</v>
      </c>
    </row>
    <row r="334" spans="1:13" ht="14" customHeight="1" x14ac:dyDescent="0.35">
      <c r="A334" s="48">
        <v>0.25</v>
      </c>
      <c r="B334" s="48">
        <v>0.16666666666666666</v>
      </c>
      <c r="C334" s="48">
        <v>0.25</v>
      </c>
      <c r="D334" s="55" t="s">
        <v>1167</v>
      </c>
      <c r="E334" s="43" t="s">
        <v>1422</v>
      </c>
      <c r="F334" s="43" t="s">
        <v>685</v>
      </c>
      <c r="G334" s="55" t="s">
        <v>1099</v>
      </c>
      <c r="H334" s="55" t="s">
        <v>1331</v>
      </c>
      <c r="I334" s="55" t="s">
        <v>1331</v>
      </c>
      <c r="J334" s="55" t="s">
        <v>1291</v>
      </c>
      <c r="K334" s="48">
        <v>0.25</v>
      </c>
      <c r="L334" s="48">
        <v>0.25</v>
      </c>
      <c r="M334" s="48">
        <v>0.16666666666666666</v>
      </c>
    </row>
    <row r="335" spans="1:13" ht="12" customHeight="1" x14ac:dyDescent="0.35">
      <c r="A335" s="49"/>
      <c r="B335" s="49"/>
      <c r="C335" s="49"/>
      <c r="D335" s="55"/>
      <c r="E335" s="55" t="s">
        <v>1131</v>
      </c>
      <c r="F335" s="50" t="s">
        <v>1125</v>
      </c>
      <c r="G335" s="55"/>
      <c r="H335" s="55"/>
      <c r="I335" s="55"/>
      <c r="J335" s="55"/>
      <c r="K335" s="49"/>
      <c r="L335" s="49"/>
      <c r="M335" s="49"/>
    </row>
    <row r="336" spans="1:13" ht="14.5" customHeight="1" x14ac:dyDescent="0.35">
      <c r="A336" s="42">
        <v>0.27083333333333331</v>
      </c>
      <c r="B336" s="42">
        <v>0.1875</v>
      </c>
      <c r="C336" s="42">
        <v>0.27083333333333331</v>
      </c>
      <c r="D336" s="55" t="s">
        <v>1141</v>
      </c>
      <c r="E336" s="55"/>
      <c r="F336" s="51"/>
      <c r="G336" s="55" t="s">
        <v>1119</v>
      </c>
      <c r="H336" s="55" t="s">
        <v>1115</v>
      </c>
      <c r="I336" s="55" t="s">
        <v>1111</v>
      </c>
      <c r="J336" s="55" t="s">
        <v>1107</v>
      </c>
      <c r="K336" s="42">
        <v>0.27083333333333331</v>
      </c>
      <c r="L336" s="42">
        <v>0.27083333333333331</v>
      </c>
      <c r="M336" s="42">
        <v>0.1875</v>
      </c>
    </row>
    <row r="337" spans="1:13" x14ac:dyDescent="0.35">
      <c r="A337" s="42">
        <v>0.29166666666666669</v>
      </c>
      <c r="B337" s="42">
        <v>0.20833333333333334</v>
      </c>
      <c r="C337" s="42">
        <v>0.29166666666666669</v>
      </c>
      <c r="D337" s="55"/>
      <c r="E337" s="55"/>
      <c r="F337" s="52"/>
      <c r="G337" s="55"/>
      <c r="H337" s="55"/>
      <c r="I337" s="55"/>
      <c r="J337" s="55"/>
      <c r="K337" s="42">
        <v>0.29166666666666669</v>
      </c>
      <c r="L337" s="42">
        <v>0.29166666666666669</v>
      </c>
      <c r="M337" s="42">
        <v>0.20833333333333334</v>
      </c>
    </row>
    <row r="338" spans="1:13" s="38" customFormat="1" x14ac:dyDescent="0.35">
      <c r="A338" s="42">
        <v>0.27083333333333331</v>
      </c>
      <c r="B338" s="42">
        <v>0.22916666666666666</v>
      </c>
      <c r="C338" s="42">
        <v>0.3125</v>
      </c>
      <c r="D338" s="46" t="s">
        <v>1488</v>
      </c>
      <c r="E338" s="46" t="s">
        <v>1488</v>
      </c>
      <c r="F338" s="46" t="s">
        <v>1488</v>
      </c>
      <c r="G338" s="46" t="s">
        <v>1488</v>
      </c>
      <c r="H338" s="46" t="s">
        <v>1488</v>
      </c>
      <c r="I338" s="46" t="s">
        <v>1488</v>
      </c>
      <c r="J338" s="46" t="s">
        <v>1488</v>
      </c>
      <c r="K338" s="42">
        <v>0.3125</v>
      </c>
      <c r="L338" s="42">
        <v>0.27083333333333331</v>
      </c>
      <c r="M338" s="42">
        <v>0.22916666666666666</v>
      </c>
    </row>
    <row r="339" spans="1:13" s="38" customFormat="1" x14ac:dyDescent="0.35">
      <c r="A339" s="42">
        <v>0.29166666666666669</v>
      </c>
      <c r="B339" s="42">
        <v>0.25</v>
      </c>
      <c r="C339" s="42">
        <v>0.33333333333333331</v>
      </c>
      <c r="D339" s="46" t="s">
        <v>1488</v>
      </c>
      <c r="E339" s="46" t="s">
        <v>1488</v>
      </c>
      <c r="F339" s="46" t="s">
        <v>1488</v>
      </c>
      <c r="G339" s="46" t="s">
        <v>1488</v>
      </c>
      <c r="H339" s="46" t="s">
        <v>1488</v>
      </c>
      <c r="I339" s="46" t="s">
        <v>1488</v>
      </c>
      <c r="J339" s="46" t="s">
        <v>1488</v>
      </c>
      <c r="K339" s="42">
        <v>0.33333333333333331</v>
      </c>
      <c r="L339" s="42">
        <v>0.29166666666666669</v>
      </c>
      <c r="M339" s="42">
        <v>0.25</v>
      </c>
    </row>
    <row r="340" spans="1:13" s="38" customFormat="1" x14ac:dyDescent="0.35">
      <c r="A340" s="42">
        <v>0.3125</v>
      </c>
      <c r="B340" s="42">
        <v>0.27083333333333331</v>
      </c>
      <c r="C340" s="42">
        <v>0.35416666666666669</v>
      </c>
      <c r="D340" s="46" t="s">
        <v>1488</v>
      </c>
      <c r="E340" s="46" t="s">
        <v>1488</v>
      </c>
      <c r="F340" s="46" t="s">
        <v>1488</v>
      </c>
      <c r="G340" s="46" t="s">
        <v>1488</v>
      </c>
      <c r="H340" s="46" t="s">
        <v>1488</v>
      </c>
      <c r="I340" s="46" t="s">
        <v>1488</v>
      </c>
      <c r="J340" s="46" t="s">
        <v>1488</v>
      </c>
      <c r="K340" s="42">
        <v>0.35416666666666669</v>
      </c>
      <c r="L340" s="42">
        <v>0.3125</v>
      </c>
      <c r="M340" s="42">
        <v>0.27083333333333331</v>
      </c>
    </row>
    <row r="341" spans="1:13" s="38" customFormat="1" x14ac:dyDescent="0.35">
      <c r="A341" s="42">
        <v>0.33333333333333331</v>
      </c>
      <c r="B341" s="42">
        <v>0.29166666666666669</v>
      </c>
      <c r="C341" s="42">
        <v>0.375</v>
      </c>
      <c r="D341" s="46" t="s">
        <v>1488</v>
      </c>
      <c r="E341" s="46" t="s">
        <v>1488</v>
      </c>
      <c r="F341" s="46" t="s">
        <v>1488</v>
      </c>
      <c r="G341" s="46" t="s">
        <v>1488</v>
      </c>
      <c r="H341" s="46" t="s">
        <v>1488</v>
      </c>
      <c r="I341" s="46" t="s">
        <v>1488</v>
      </c>
      <c r="J341" s="46" t="s">
        <v>1488</v>
      </c>
      <c r="K341" s="42">
        <v>0.375</v>
      </c>
      <c r="L341" s="42">
        <v>0.33333333333333331</v>
      </c>
      <c r="M341" s="42">
        <v>0.29166666666666669</v>
      </c>
    </row>
    <row r="342" spans="1:13" s="38" customFormat="1" x14ac:dyDescent="0.35">
      <c r="A342" s="42">
        <v>0.35416666666666669</v>
      </c>
      <c r="B342" s="42">
        <v>0.3125</v>
      </c>
      <c r="C342" s="42">
        <v>0.39583333333333331</v>
      </c>
      <c r="D342" s="46" t="s">
        <v>1488</v>
      </c>
      <c r="E342" s="46" t="s">
        <v>1488</v>
      </c>
      <c r="F342" s="46" t="s">
        <v>1488</v>
      </c>
      <c r="G342" s="46" t="s">
        <v>1488</v>
      </c>
      <c r="H342" s="46" t="s">
        <v>1488</v>
      </c>
      <c r="I342" s="46" t="s">
        <v>1488</v>
      </c>
      <c r="J342" s="46" t="s">
        <v>1488</v>
      </c>
      <c r="K342" s="42">
        <v>0.39583333333333331</v>
      </c>
      <c r="L342" s="42">
        <v>0.35416666666666669</v>
      </c>
      <c r="M342" s="42">
        <v>0.3125</v>
      </c>
    </row>
    <row r="343" spans="1:13" s="38" customFormat="1" x14ac:dyDescent="0.35">
      <c r="A343" s="42">
        <v>0.375</v>
      </c>
      <c r="B343" s="42">
        <v>0.33333333333333331</v>
      </c>
      <c r="C343" s="42">
        <v>0.41666666666666669</v>
      </c>
      <c r="D343" s="46" t="s">
        <v>1488</v>
      </c>
      <c r="E343" s="46" t="s">
        <v>1488</v>
      </c>
      <c r="F343" s="46" t="s">
        <v>1488</v>
      </c>
      <c r="G343" s="46" t="s">
        <v>1488</v>
      </c>
      <c r="H343" s="46" t="s">
        <v>1488</v>
      </c>
      <c r="I343" s="46" t="s">
        <v>1488</v>
      </c>
      <c r="J343" s="46" t="s">
        <v>1488</v>
      </c>
      <c r="K343" s="42">
        <v>0.41666666666666669</v>
      </c>
      <c r="L343" s="42">
        <v>0.375</v>
      </c>
      <c r="M343" s="42">
        <v>0.33333333333333331</v>
      </c>
    </row>
    <row r="344" spans="1:13" s="38" customFormat="1" x14ac:dyDescent="0.35">
      <c r="A344" s="42">
        <v>0.39583333333333331</v>
      </c>
      <c r="B344" s="42">
        <v>0.35416666666666669</v>
      </c>
      <c r="C344" s="42">
        <v>0.4375</v>
      </c>
      <c r="D344" s="46" t="s">
        <v>1488</v>
      </c>
      <c r="E344" s="46" t="s">
        <v>1488</v>
      </c>
      <c r="F344" s="46" t="s">
        <v>1488</v>
      </c>
      <c r="G344" s="46" t="s">
        <v>1488</v>
      </c>
      <c r="H344" s="46" t="s">
        <v>1488</v>
      </c>
      <c r="I344" s="46" t="s">
        <v>1488</v>
      </c>
      <c r="J344" s="46" t="s">
        <v>1488</v>
      </c>
      <c r="K344" s="42">
        <v>0.4375</v>
      </c>
      <c r="L344" s="42">
        <v>0.39583333333333331</v>
      </c>
      <c r="M344" s="42">
        <v>0.35416666666666669</v>
      </c>
    </row>
    <row r="345" spans="1:13" x14ac:dyDescent="0.35">
      <c r="A345" s="42">
        <v>0.45833333333333331</v>
      </c>
      <c r="B345" s="42">
        <v>0.375</v>
      </c>
      <c r="C345" s="42">
        <v>0.45833333333333331</v>
      </c>
      <c r="D345" s="55" t="s">
        <v>1142</v>
      </c>
      <c r="E345" s="55" t="s">
        <v>1132</v>
      </c>
      <c r="F345" s="55" t="s">
        <v>1126</v>
      </c>
      <c r="G345" s="55" t="s">
        <v>1120</v>
      </c>
      <c r="H345" s="55" t="s">
        <v>1116</v>
      </c>
      <c r="I345" s="55" t="s">
        <v>1112</v>
      </c>
      <c r="J345" s="55" t="s">
        <v>1108</v>
      </c>
      <c r="K345" s="42">
        <v>0.45833333333333331</v>
      </c>
      <c r="L345" s="42">
        <v>0.45833333333333331</v>
      </c>
      <c r="M345" s="42">
        <v>0.375</v>
      </c>
    </row>
    <row r="346" spans="1:13" x14ac:dyDescent="0.35">
      <c r="A346" s="42">
        <v>0.47916666666666669</v>
      </c>
      <c r="B346" s="42">
        <v>0.39583333333333331</v>
      </c>
      <c r="C346" s="42">
        <v>0.47916666666666669</v>
      </c>
      <c r="D346" s="55"/>
      <c r="E346" s="55"/>
      <c r="F346" s="55"/>
      <c r="G346" s="55"/>
      <c r="H346" s="55"/>
      <c r="I346" s="55"/>
      <c r="J346" s="55"/>
      <c r="K346" s="42">
        <v>0.47916666666666669</v>
      </c>
      <c r="L346" s="42">
        <v>0.47916666666666669</v>
      </c>
      <c r="M346" s="42">
        <v>0.39583333333333331</v>
      </c>
    </row>
    <row r="347" spans="1:13" ht="15" customHeight="1" x14ac:dyDescent="0.35">
      <c r="A347" s="48">
        <v>0.5</v>
      </c>
      <c r="B347" s="48">
        <v>0.41666666666666669</v>
      </c>
      <c r="C347" s="48">
        <v>0.5</v>
      </c>
      <c r="D347" s="55" t="s">
        <v>977</v>
      </c>
      <c r="E347" s="55"/>
      <c r="F347" s="43" t="s">
        <v>1477</v>
      </c>
      <c r="G347" s="43" t="s">
        <v>1143</v>
      </c>
      <c r="H347" s="55" t="s">
        <v>1423</v>
      </c>
      <c r="I347" s="55" t="s">
        <v>1424</v>
      </c>
      <c r="J347" s="55" t="s">
        <v>1317</v>
      </c>
      <c r="K347" s="48">
        <v>0.5</v>
      </c>
      <c r="L347" s="48">
        <v>0.5</v>
      </c>
      <c r="M347" s="48">
        <v>0.41666666666666669</v>
      </c>
    </row>
    <row r="348" spans="1:13" ht="12" customHeight="1" x14ac:dyDescent="0.35">
      <c r="A348" s="49"/>
      <c r="B348" s="49"/>
      <c r="C348" s="49"/>
      <c r="D348" s="55"/>
      <c r="E348" s="55" t="s">
        <v>978</v>
      </c>
      <c r="F348" s="55" t="s">
        <v>1478</v>
      </c>
      <c r="G348" s="43" t="s">
        <v>1133</v>
      </c>
      <c r="H348" s="55"/>
      <c r="I348" s="55"/>
      <c r="J348" s="55"/>
      <c r="K348" s="49"/>
      <c r="L348" s="49"/>
      <c r="M348" s="49"/>
    </row>
    <row r="349" spans="1:13" ht="14.5" customHeight="1" x14ac:dyDescent="0.35">
      <c r="A349" s="49"/>
      <c r="B349" s="49"/>
      <c r="C349" s="49"/>
      <c r="D349" s="55"/>
      <c r="E349" s="55"/>
      <c r="F349" s="55"/>
      <c r="G349" s="55" t="s">
        <v>1479</v>
      </c>
      <c r="H349" s="55"/>
      <c r="I349" s="55"/>
      <c r="J349" s="55"/>
      <c r="K349" s="49"/>
      <c r="L349" s="49"/>
      <c r="M349" s="49"/>
    </row>
    <row r="350" spans="1:13" x14ac:dyDescent="0.35">
      <c r="A350" s="48">
        <v>0.52083333333333337</v>
      </c>
      <c r="B350" s="48">
        <v>0.4375</v>
      </c>
      <c r="C350" s="48">
        <v>0.52083333333333337</v>
      </c>
      <c r="D350" s="55"/>
      <c r="E350" s="55"/>
      <c r="F350" s="55"/>
      <c r="G350" s="55"/>
      <c r="H350" s="55"/>
      <c r="I350" s="55"/>
      <c r="J350" s="55"/>
      <c r="K350" s="48">
        <v>0.52083333333333337</v>
      </c>
      <c r="L350" s="48">
        <v>0.52083333333333337</v>
      </c>
      <c r="M350" s="48">
        <v>0.4375</v>
      </c>
    </row>
    <row r="351" spans="1:13" x14ac:dyDescent="0.35">
      <c r="A351" s="49"/>
      <c r="B351" s="49"/>
      <c r="C351" s="49"/>
      <c r="D351" s="55"/>
      <c r="E351" s="55"/>
      <c r="F351" s="55" t="s">
        <v>1100</v>
      </c>
      <c r="G351" s="55"/>
      <c r="H351" s="55"/>
      <c r="I351" s="55"/>
      <c r="J351" s="55" t="s">
        <v>979</v>
      </c>
      <c r="K351" s="49"/>
      <c r="L351" s="49"/>
      <c r="M351" s="49"/>
    </row>
    <row r="352" spans="1:13" x14ac:dyDescent="0.35">
      <c r="A352" s="48">
        <v>0.54166666666666663</v>
      </c>
      <c r="B352" s="48">
        <v>0.45833333333333331</v>
      </c>
      <c r="C352" s="48">
        <v>0.54166666666666663</v>
      </c>
      <c r="D352" s="55"/>
      <c r="E352" s="55"/>
      <c r="F352" s="55"/>
      <c r="G352" s="55"/>
      <c r="H352" s="55"/>
      <c r="I352" s="55" t="s">
        <v>1369</v>
      </c>
      <c r="J352" s="55"/>
      <c r="K352" s="48">
        <v>0.54166666666666663</v>
      </c>
      <c r="L352" s="48">
        <v>0.54166666666666663</v>
      </c>
      <c r="M352" s="48">
        <v>0.45833333333333331</v>
      </c>
    </row>
    <row r="353" spans="1:13" x14ac:dyDescent="0.35">
      <c r="A353" s="49"/>
      <c r="B353" s="49"/>
      <c r="C353" s="49"/>
      <c r="D353" s="55"/>
      <c r="E353" s="55" t="s">
        <v>1318</v>
      </c>
      <c r="F353" s="55"/>
      <c r="G353" s="55"/>
      <c r="H353" s="55" t="s">
        <v>980</v>
      </c>
      <c r="I353" s="55"/>
      <c r="J353" s="55"/>
      <c r="K353" s="49"/>
      <c r="L353" s="49"/>
      <c r="M353" s="49"/>
    </row>
    <row r="354" spans="1:13" x14ac:dyDescent="0.35">
      <c r="A354" s="48">
        <v>0.5625</v>
      </c>
      <c r="B354" s="48">
        <v>0.47916666666666669</v>
      </c>
      <c r="C354" s="48">
        <v>0.5625</v>
      </c>
      <c r="D354" s="55"/>
      <c r="E354" s="55"/>
      <c r="F354" s="55"/>
      <c r="G354" s="55"/>
      <c r="H354" s="55"/>
      <c r="I354" s="55"/>
      <c r="J354" s="55"/>
      <c r="K354" s="48">
        <v>0.5625</v>
      </c>
      <c r="L354" s="48">
        <v>0.5625</v>
      </c>
      <c r="M354" s="48">
        <v>0.47916666666666669</v>
      </c>
    </row>
    <row r="355" spans="1:13" x14ac:dyDescent="0.35">
      <c r="A355" s="49"/>
      <c r="B355" s="49"/>
      <c r="C355" s="49"/>
      <c r="D355" s="55"/>
      <c r="E355" s="55"/>
      <c r="F355" s="55" t="s">
        <v>1144</v>
      </c>
      <c r="G355" s="55"/>
      <c r="H355" s="55"/>
      <c r="I355" s="55"/>
      <c r="J355" s="55" t="s">
        <v>1145</v>
      </c>
      <c r="K355" s="49"/>
      <c r="L355" s="49"/>
      <c r="M355" s="49"/>
    </row>
    <row r="356" spans="1:13" x14ac:dyDescent="0.35">
      <c r="A356" s="48">
        <v>0.58333333333333337</v>
      </c>
      <c r="B356" s="48">
        <v>0.5</v>
      </c>
      <c r="C356" s="48">
        <v>0.58333333333333337</v>
      </c>
      <c r="D356" s="55"/>
      <c r="E356" s="55"/>
      <c r="F356" s="55"/>
      <c r="G356" s="55" t="s">
        <v>1425</v>
      </c>
      <c r="H356" s="55"/>
      <c r="I356" s="55" t="s">
        <v>1319</v>
      </c>
      <c r="J356" s="55"/>
      <c r="K356" s="48">
        <v>0.58333333333333337</v>
      </c>
      <c r="L356" s="48">
        <v>0.58333333333333337</v>
      </c>
      <c r="M356" s="48">
        <v>0.5</v>
      </c>
    </row>
    <row r="357" spans="1:13" x14ac:dyDescent="0.35">
      <c r="A357" s="49"/>
      <c r="B357" s="49"/>
      <c r="C357" s="49"/>
      <c r="D357" s="55"/>
      <c r="E357" s="55" t="s">
        <v>1287</v>
      </c>
      <c r="F357" s="55"/>
      <c r="G357" s="55"/>
      <c r="H357" s="55" t="s">
        <v>1320</v>
      </c>
      <c r="I357" s="55"/>
      <c r="J357" s="55"/>
      <c r="K357" s="49"/>
      <c r="L357" s="49"/>
      <c r="M357" s="49"/>
    </row>
    <row r="358" spans="1:13" x14ac:dyDescent="0.35">
      <c r="A358" s="42">
        <v>0.60416666666666663</v>
      </c>
      <c r="B358" s="42">
        <v>0.52083333333333337</v>
      </c>
      <c r="C358" s="42">
        <v>0.60416666666666663</v>
      </c>
      <c r="D358" s="55" t="s">
        <v>1168</v>
      </c>
      <c r="E358" s="55"/>
      <c r="F358" s="55"/>
      <c r="G358" s="55"/>
      <c r="H358" s="55"/>
      <c r="I358" s="55"/>
      <c r="J358" s="55"/>
      <c r="K358" s="42">
        <v>0.60416666666666663</v>
      </c>
      <c r="L358" s="42">
        <v>0.60416666666666663</v>
      </c>
      <c r="M358" s="42">
        <v>0.52083333333333337</v>
      </c>
    </row>
    <row r="359" spans="1:13" x14ac:dyDescent="0.35">
      <c r="A359" s="48">
        <v>0.625</v>
      </c>
      <c r="B359" s="48">
        <v>0.54166666666666663</v>
      </c>
      <c r="C359" s="48">
        <v>0.625</v>
      </c>
      <c r="D359" s="55"/>
      <c r="E359" s="55"/>
      <c r="F359" s="55"/>
      <c r="G359" s="55" t="s">
        <v>1253</v>
      </c>
      <c r="H359" s="55"/>
      <c r="I359" s="55" t="s">
        <v>1370</v>
      </c>
      <c r="J359" s="55"/>
      <c r="K359" s="48">
        <v>0.625</v>
      </c>
      <c r="L359" s="48">
        <v>0.625</v>
      </c>
      <c r="M359" s="48">
        <v>0.54166666666666663</v>
      </c>
    </row>
    <row r="360" spans="1:13" x14ac:dyDescent="0.35">
      <c r="A360" s="49"/>
      <c r="B360" s="49"/>
      <c r="C360" s="49"/>
      <c r="D360" s="55" t="s">
        <v>1371</v>
      </c>
      <c r="E360" s="55" t="s">
        <v>1372</v>
      </c>
      <c r="F360" s="55"/>
      <c r="G360" s="55"/>
      <c r="H360" s="55" t="s">
        <v>1480</v>
      </c>
      <c r="I360" s="55"/>
      <c r="J360" s="55" t="s">
        <v>981</v>
      </c>
      <c r="K360" s="49"/>
      <c r="L360" s="49"/>
      <c r="M360" s="49"/>
    </row>
    <row r="361" spans="1:13" ht="17" customHeight="1" x14ac:dyDescent="0.35">
      <c r="A361" s="48">
        <v>0.64583333333333337</v>
      </c>
      <c r="B361" s="48">
        <v>0.5625</v>
      </c>
      <c r="C361" s="48">
        <v>0.64583333333333337</v>
      </c>
      <c r="D361" s="55"/>
      <c r="E361" s="55"/>
      <c r="F361" s="55"/>
      <c r="G361" s="55"/>
      <c r="H361" s="55"/>
      <c r="I361" s="43" t="s">
        <v>1254</v>
      </c>
      <c r="J361" s="55"/>
      <c r="K361" s="48">
        <v>0.64583333333333337</v>
      </c>
      <c r="L361" s="48">
        <v>0.64583333333333337</v>
      </c>
      <c r="M361" s="48">
        <v>0.5625</v>
      </c>
    </row>
    <row r="362" spans="1:13" ht="14" customHeight="1" x14ac:dyDescent="0.35">
      <c r="A362" s="49"/>
      <c r="B362" s="49"/>
      <c r="C362" s="49"/>
      <c r="D362" s="55"/>
      <c r="E362" s="55"/>
      <c r="F362" s="55" t="s">
        <v>982</v>
      </c>
      <c r="G362" s="55"/>
      <c r="H362" s="55"/>
      <c r="I362" s="43" t="s">
        <v>1191</v>
      </c>
      <c r="J362" s="55"/>
      <c r="K362" s="49"/>
      <c r="L362" s="49"/>
      <c r="M362" s="49"/>
    </row>
    <row r="363" spans="1:13" x14ac:dyDescent="0.35">
      <c r="A363" s="48">
        <v>0.66666666666666663</v>
      </c>
      <c r="B363" s="48">
        <v>0.58333333333333337</v>
      </c>
      <c r="C363" s="48">
        <v>0.66666666666666663</v>
      </c>
      <c r="D363" s="55"/>
      <c r="E363" s="55"/>
      <c r="F363" s="55"/>
      <c r="G363" s="55"/>
      <c r="H363" s="55" t="s">
        <v>983</v>
      </c>
      <c r="I363" s="55" t="s">
        <v>984</v>
      </c>
      <c r="J363" s="55"/>
      <c r="K363" s="48">
        <v>0.66666666666666663</v>
      </c>
      <c r="L363" s="48">
        <v>0.66666666666666663</v>
      </c>
      <c r="M363" s="48">
        <v>0.58333333333333337</v>
      </c>
    </row>
    <row r="364" spans="1:13" x14ac:dyDescent="0.35">
      <c r="A364" s="49"/>
      <c r="B364" s="49"/>
      <c r="C364" s="49"/>
      <c r="D364" s="55" t="s">
        <v>985</v>
      </c>
      <c r="E364" s="55" t="s">
        <v>986</v>
      </c>
      <c r="F364" s="55"/>
      <c r="G364" s="55" t="s">
        <v>987</v>
      </c>
      <c r="H364" s="55"/>
      <c r="I364" s="55"/>
      <c r="J364" s="55"/>
      <c r="K364" s="49"/>
      <c r="L364" s="49"/>
      <c r="M364" s="49"/>
    </row>
    <row r="365" spans="1:13" x14ac:dyDescent="0.35">
      <c r="A365" s="42">
        <v>0.6875</v>
      </c>
      <c r="B365" s="42">
        <v>0.60416666666666663</v>
      </c>
      <c r="C365" s="42">
        <v>0.6875</v>
      </c>
      <c r="D365" s="55"/>
      <c r="E365" s="55"/>
      <c r="F365" s="55"/>
      <c r="G365" s="55"/>
      <c r="H365" s="55"/>
      <c r="I365" s="55"/>
      <c r="J365" s="55"/>
      <c r="K365" s="42">
        <v>0.6875</v>
      </c>
      <c r="L365" s="42">
        <v>0.6875</v>
      </c>
      <c r="M365" s="42">
        <v>0.60416666666666663</v>
      </c>
    </row>
    <row r="366" spans="1:13" x14ac:dyDescent="0.35">
      <c r="A366" s="42">
        <v>0.70833333333333337</v>
      </c>
      <c r="B366" s="42">
        <v>0.625</v>
      </c>
      <c r="C366" s="42">
        <v>0.70833333333333337</v>
      </c>
      <c r="D366" s="55"/>
      <c r="E366" s="55"/>
      <c r="F366" s="55"/>
      <c r="G366" s="55"/>
      <c r="H366" s="55"/>
      <c r="I366" s="55"/>
      <c r="J366" s="55"/>
      <c r="K366" s="42">
        <v>0.70833333333333337</v>
      </c>
      <c r="L366" s="42">
        <v>0.70833333333333337</v>
      </c>
      <c r="M366" s="42">
        <v>0.625</v>
      </c>
    </row>
    <row r="367" spans="1:13" x14ac:dyDescent="0.35">
      <c r="A367" s="48">
        <v>0.72916666666666663</v>
      </c>
      <c r="B367" s="48">
        <v>0.64583333333333337</v>
      </c>
      <c r="C367" s="48">
        <v>0.72916666666666663</v>
      </c>
      <c r="D367" s="55"/>
      <c r="E367" s="55"/>
      <c r="F367" s="55"/>
      <c r="G367" s="55"/>
      <c r="H367" s="55"/>
      <c r="I367" s="55"/>
      <c r="J367" s="55" t="s">
        <v>988</v>
      </c>
      <c r="K367" s="48">
        <v>0.72916666666666663</v>
      </c>
      <c r="L367" s="48">
        <v>0.72916666666666663</v>
      </c>
      <c r="M367" s="48">
        <v>0.64583333333333337</v>
      </c>
    </row>
    <row r="368" spans="1:13" ht="15.5" customHeight="1" x14ac:dyDescent="0.35">
      <c r="A368" s="49"/>
      <c r="B368" s="49"/>
      <c r="C368" s="49"/>
      <c r="D368" s="55"/>
      <c r="E368" s="43" t="s">
        <v>1426</v>
      </c>
      <c r="F368" s="55"/>
      <c r="G368" s="55"/>
      <c r="H368" s="55"/>
      <c r="I368" s="55"/>
      <c r="J368" s="55"/>
      <c r="K368" s="49"/>
      <c r="L368" s="49"/>
      <c r="M368" s="49"/>
    </row>
    <row r="369" spans="1:13" x14ac:dyDescent="0.35">
      <c r="A369" s="48">
        <v>0.75</v>
      </c>
      <c r="B369" s="48">
        <v>0.66666666666666663</v>
      </c>
      <c r="C369" s="48">
        <v>0.75</v>
      </c>
      <c r="D369" s="55" t="s">
        <v>1146</v>
      </c>
      <c r="E369" s="55" t="s">
        <v>1503</v>
      </c>
      <c r="F369" s="55" t="s">
        <v>989</v>
      </c>
      <c r="G369" s="55" t="s">
        <v>990</v>
      </c>
      <c r="H369" s="55"/>
      <c r="I369" s="55" t="s">
        <v>1508</v>
      </c>
      <c r="J369" s="55"/>
      <c r="K369" s="48">
        <v>0.75</v>
      </c>
      <c r="L369" s="48">
        <v>0.75</v>
      </c>
      <c r="M369" s="48">
        <v>0.66666666666666663</v>
      </c>
    </row>
    <row r="370" spans="1:13" x14ac:dyDescent="0.35">
      <c r="A370" s="49"/>
      <c r="B370" s="49"/>
      <c r="C370" s="49"/>
      <c r="D370" s="55"/>
      <c r="E370" s="55"/>
      <c r="F370" s="55"/>
      <c r="G370" s="55"/>
      <c r="H370" s="55" t="s">
        <v>991</v>
      </c>
      <c r="I370" s="55"/>
      <c r="J370" s="55"/>
      <c r="K370" s="49"/>
      <c r="L370" s="49"/>
      <c r="M370" s="49"/>
    </row>
    <row r="371" spans="1:13" x14ac:dyDescent="0.35">
      <c r="A371" s="42">
        <v>0.77083333333333337</v>
      </c>
      <c r="B371" s="42">
        <v>0.6875</v>
      </c>
      <c r="C371" s="42">
        <v>0.77083333333333337</v>
      </c>
      <c r="D371" s="55"/>
      <c r="E371" s="55"/>
      <c r="F371" s="55"/>
      <c r="G371" s="55"/>
      <c r="H371" s="55"/>
      <c r="I371" s="55"/>
      <c r="J371" s="55"/>
      <c r="K371" s="42">
        <v>0.77083333333333337</v>
      </c>
      <c r="L371" s="42">
        <v>0.77083333333333337</v>
      </c>
      <c r="M371" s="42">
        <v>0.6875</v>
      </c>
    </row>
    <row r="372" spans="1:13" x14ac:dyDescent="0.35">
      <c r="A372" s="42">
        <v>0.79166666666666663</v>
      </c>
      <c r="B372" s="42">
        <v>0.70833333333333337</v>
      </c>
      <c r="C372" s="42">
        <v>0.79166666666666663</v>
      </c>
      <c r="D372" s="55" t="s">
        <v>992</v>
      </c>
      <c r="E372" s="55" t="s">
        <v>993</v>
      </c>
      <c r="F372" s="55" t="s">
        <v>1481</v>
      </c>
      <c r="G372" s="55"/>
      <c r="H372" s="55"/>
      <c r="I372" s="55" t="s">
        <v>994</v>
      </c>
      <c r="J372" s="55"/>
      <c r="K372" s="42">
        <v>0.79166666666666663</v>
      </c>
      <c r="L372" s="42">
        <v>0.79166666666666663</v>
      </c>
      <c r="M372" s="42">
        <v>0.70833333333333337</v>
      </c>
    </row>
    <row r="373" spans="1:13" x14ac:dyDescent="0.35">
      <c r="A373" s="48">
        <v>0.8125</v>
      </c>
      <c r="B373" s="48">
        <v>0.72916666666666663</v>
      </c>
      <c r="C373" s="48">
        <v>0.8125</v>
      </c>
      <c r="D373" s="55"/>
      <c r="E373" s="55"/>
      <c r="F373" s="55"/>
      <c r="G373" s="55"/>
      <c r="H373" s="55"/>
      <c r="I373" s="55"/>
      <c r="J373" s="55"/>
      <c r="K373" s="48">
        <v>0.8125</v>
      </c>
      <c r="L373" s="48">
        <v>0.8125</v>
      </c>
      <c r="M373" s="48">
        <v>0.72916666666666663</v>
      </c>
    </row>
    <row r="374" spans="1:13" x14ac:dyDescent="0.35">
      <c r="A374" s="49"/>
      <c r="B374" s="49"/>
      <c r="C374" s="49"/>
      <c r="D374" s="55"/>
      <c r="E374" s="55" t="s">
        <v>1427</v>
      </c>
      <c r="F374" s="55"/>
      <c r="G374" s="55"/>
      <c r="H374" s="55"/>
      <c r="I374" s="55"/>
      <c r="J374" s="55"/>
      <c r="K374" s="49"/>
      <c r="L374" s="49"/>
      <c r="M374" s="49"/>
    </row>
    <row r="375" spans="1:13" ht="16.5" customHeight="1" x14ac:dyDescent="0.35">
      <c r="A375" s="48">
        <v>0.83333333333333337</v>
      </c>
      <c r="B375" s="48">
        <v>0.75</v>
      </c>
      <c r="C375" s="48">
        <v>0.83333333333333337</v>
      </c>
      <c r="D375" s="55" t="s">
        <v>1428</v>
      </c>
      <c r="E375" s="55"/>
      <c r="F375" s="43" t="s">
        <v>1147</v>
      </c>
      <c r="G375" s="55"/>
      <c r="H375" s="55" t="s">
        <v>1373</v>
      </c>
      <c r="I375" s="55" t="s">
        <v>1148</v>
      </c>
      <c r="J375" s="55" t="s">
        <v>1374</v>
      </c>
      <c r="K375" s="48">
        <v>0.83333333333333337</v>
      </c>
      <c r="L375" s="48">
        <v>0.83333333333333337</v>
      </c>
      <c r="M375" s="48">
        <v>0.75</v>
      </c>
    </row>
    <row r="376" spans="1:13" ht="19.5" customHeight="1" x14ac:dyDescent="0.35">
      <c r="A376" s="49"/>
      <c r="B376" s="49"/>
      <c r="C376" s="49"/>
      <c r="D376" s="55"/>
      <c r="E376" s="55"/>
      <c r="F376" s="43" t="s">
        <v>1134</v>
      </c>
      <c r="G376" s="55"/>
      <c r="H376" s="55"/>
      <c r="I376" s="55"/>
      <c r="J376" s="55"/>
      <c r="K376" s="49"/>
      <c r="L376" s="49"/>
      <c r="M376" s="49"/>
    </row>
    <row r="377" spans="1:13" x14ac:dyDescent="0.35">
      <c r="A377" s="49"/>
      <c r="B377" s="49"/>
      <c r="C377" s="49"/>
      <c r="D377" s="55"/>
      <c r="E377" s="55"/>
      <c r="F377" s="55" t="s">
        <v>1482</v>
      </c>
      <c r="G377" s="55"/>
      <c r="H377" s="55"/>
      <c r="I377" s="55"/>
      <c r="J377" s="55"/>
      <c r="K377" s="49"/>
      <c r="L377" s="49"/>
      <c r="M377" s="49"/>
    </row>
    <row r="378" spans="1:13" ht="15.5" customHeight="1" x14ac:dyDescent="0.35">
      <c r="A378" s="48">
        <v>0.85416666666666663</v>
      </c>
      <c r="B378" s="48">
        <v>0.77083333333333337</v>
      </c>
      <c r="C378" s="48">
        <v>0.85416666666666663</v>
      </c>
      <c r="D378" s="55"/>
      <c r="E378" s="55"/>
      <c r="F378" s="55"/>
      <c r="G378" s="55" t="s">
        <v>1483</v>
      </c>
      <c r="H378" s="43" t="s">
        <v>1255</v>
      </c>
      <c r="I378" s="55"/>
      <c r="J378" s="55"/>
      <c r="K378" s="48">
        <v>0.85416666666666663</v>
      </c>
      <c r="L378" s="48">
        <v>0.85416666666666663</v>
      </c>
      <c r="M378" s="48">
        <v>0.77083333333333337</v>
      </c>
    </row>
    <row r="379" spans="1:13" ht="15.5" customHeight="1" x14ac:dyDescent="0.35">
      <c r="A379" s="49"/>
      <c r="B379" s="49"/>
      <c r="C379" s="49"/>
      <c r="D379" s="55"/>
      <c r="E379" s="55"/>
      <c r="F379" s="55"/>
      <c r="G379" s="55"/>
      <c r="H379" s="43" t="s">
        <v>1192</v>
      </c>
      <c r="I379" s="55"/>
      <c r="J379" s="55"/>
      <c r="K379" s="49"/>
      <c r="L379" s="49"/>
      <c r="M379" s="49"/>
    </row>
    <row r="380" spans="1:13" x14ac:dyDescent="0.35">
      <c r="A380" s="42">
        <v>0.875</v>
      </c>
      <c r="B380" s="42">
        <v>0.79166666666666663</v>
      </c>
      <c r="C380" s="42">
        <v>0.875</v>
      </c>
      <c r="D380" s="55" t="s">
        <v>1321</v>
      </c>
      <c r="E380" s="55" t="s">
        <v>1101</v>
      </c>
      <c r="F380" s="55"/>
      <c r="G380" s="55" t="s">
        <v>995</v>
      </c>
      <c r="H380" s="55" t="s">
        <v>1506</v>
      </c>
      <c r="I380" s="55"/>
      <c r="J380" s="55" t="s">
        <v>1322</v>
      </c>
      <c r="K380" s="42">
        <v>0.875</v>
      </c>
      <c r="L380" s="42">
        <v>0.875</v>
      </c>
      <c r="M380" s="42">
        <v>0.79166666666666663</v>
      </c>
    </row>
    <row r="381" spans="1:13" x14ac:dyDescent="0.35">
      <c r="A381" s="48">
        <v>0.89583333333333337</v>
      </c>
      <c r="B381" s="48">
        <v>0.8125</v>
      </c>
      <c r="C381" s="48">
        <v>0.89583333333333337</v>
      </c>
      <c r="D381" s="55"/>
      <c r="E381" s="55"/>
      <c r="F381" s="55"/>
      <c r="G381" s="55"/>
      <c r="H381" s="55"/>
      <c r="I381" s="55"/>
      <c r="J381" s="55"/>
      <c r="K381" s="48">
        <v>0.89583333333333337</v>
      </c>
      <c r="L381" s="48">
        <v>0.89583333333333337</v>
      </c>
      <c r="M381" s="48">
        <v>0.8125</v>
      </c>
    </row>
    <row r="382" spans="1:13" ht="18" customHeight="1" x14ac:dyDescent="0.35">
      <c r="A382" s="49"/>
      <c r="B382" s="49"/>
      <c r="C382" s="49"/>
      <c r="D382" s="55"/>
      <c r="E382" s="55"/>
      <c r="F382" s="55"/>
      <c r="G382" s="55"/>
      <c r="H382" s="55"/>
      <c r="I382" s="43" t="s">
        <v>1323</v>
      </c>
      <c r="J382" s="55"/>
      <c r="K382" s="49"/>
      <c r="L382" s="49"/>
      <c r="M382" s="49"/>
    </row>
    <row r="383" spans="1:13" ht="16.5" customHeight="1" x14ac:dyDescent="0.35">
      <c r="A383" s="49"/>
      <c r="B383" s="49"/>
      <c r="C383" s="49"/>
      <c r="D383" s="55"/>
      <c r="E383" s="55"/>
      <c r="F383" s="55"/>
      <c r="G383" s="55"/>
      <c r="H383" s="55"/>
      <c r="I383" s="43" t="s">
        <v>1256</v>
      </c>
      <c r="J383" s="55"/>
      <c r="K383" s="49"/>
      <c r="L383" s="49"/>
      <c r="M383" s="49"/>
    </row>
    <row r="384" spans="1:13" x14ac:dyDescent="0.35">
      <c r="A384" s="42">
        <v>0.91666666666666663</v>
      </c>
      <c r="B384" s="42">
        <v>0.83333333333333337</v>
      </c>
      <c r="C384" s="42">
        <v>0.91666666666666663</v>
      </c>
      <c r="D384" s="55" t="s">
        <v>1288</v>
      </c>
      <c r="E384" s="55" t="s">
        <v>1149</v>
      </c>
      <c r="F384" s="55" t="s">
        <v>1429</v>
      </c>
      <c r="G384" s="55" t="s">
        <v>1324</v>
      </c>
      <c r="H384" s="55" t="s">
        <v>996</v>
      </c>
      <c r="I384" s="55" t="s">
        <v>997</v>
      </c>
      <c r="J384" s="55" t="s">
        <v>998</v>
      </c>
      <c r="K384" s="42">
        <v>0.91666666666666663</v>
      </c>
      <c r="L384" s="42">
        <v>0.91666666666666663</v>
      </c>
      <c r="M384" s="42">
        <v>0.83333333333333337</v>
      </c>
    </row>
    <row r="385" spans="1:13" x14ac:dyDescent="0.35">
      <c r="A385" s="42">
        <v>0.9375</v>
      </c>
      <c r="B385" s="42">
        <v>0.85416666666666663</v>
      </c>
      <c r="C385" s="42">
        <v>0.9375</v>
      </c>
      <c r="D385" s="55"/>
      <c r="E385" s="55"/>
      <c r="F385" s="55"/>
      <c r="G385" s="55"/>
      <c r="H385" s="55"/>
      <c r="I385" s="55"/>
      <c r="J385" s="55"/>
      <c r="K385" s="42">
        <v>0.9375</v>
      </c>
      <c r="L385" s="42">
        <v>0.9375</v>
      </c>
      <c r="M385" s="42">
        <v>0.85416666666666663</v>
      </c>
    </row>
    <row r="386" spans="1:13" x14ac:dyDescent="0.35">
      <c r="A386" s="42">
        <v>0.95833333333333337</v>
      </c>
      <c r="B386" s="42">
        <v>0.875</v>
      </c>
      <c r="C386" s="42">
        <v>0.95833333333333337</v>
      </c>
      <c r="D386" s="55" t="s">
        <v>1375</v>
      </c>
      <c r="E386" s="55"/>
      <c r="F386" s="55" t="s">
        <v>1257</v>
      </c>
      <c r="G386" s="55" t="s">
        <v>1484</v>
      </c>
      <c r="H386" s="55"/>
      <c r="I386" s="55"/>
      <c r="J386" s="55"/>
      <c r="K386" s="42">
        <v>0.95833333333333337</v>
      </c>
      <c r="L386" s="42">
        <v>0.95833333333333337</v>
      </c>
      <c r="M386" s="42">
        <v>0.875</v>
      </c>
    </row>
    <row r="387" spans="1:13" x14ac:dyDescent="0.35">
      <c r="A387" s="48">
        <v>0.97916666666666663</v>
      </c>
      <c r="B387" s="48">
        <v>0.89583333333333337</v>
      </c>
      <c r="C387" s="48">
        <v>0.97916666666666663</v>
      </c>
      <c r="D387" s="55"/>
      <c r="E387" s="55"/>
      <c r="F387" s="55"/>
      <c r="G387" s="55"/>
      <c r="H387" s="55"/>
      <c r="I387" s="55"/>
      <c r="J387" s="55"/>
      <c r="K387" s="48">
        <v>0.97916666666666663</v>
      </c>
      <c r="L387" s="48">
        <v>0.97916666666666663</v>
      </c>
      <c r="M387" s="48">
        <v>0.89583333333333337</v>
      </c>
    </row>
    <row r="388" spans="1:13" x14ac:dyDescent="0.35">
      <c r="A388" s="49"/>
      <c r="B388" s="49"/>
      <c r="C388" s="49"/>
      <c r="D388" s="55"/>
      <c r="E388" s="55" t="s">
        <v>1505</v>
      </c>
      <c r="F388" s="55"/>
      <c r="G388" s="55" t="s">
        <v>1376</v>
      </c>
      <c r="H388" s="55"/>
      <c r="I388" s="55"/>
      <c r="J388" s="55" t="s">
        <v>999</v>
      </c>
      <c r="K388" s="49"/>
      <c r="L388" s="49"/>
      <c r="M388" s="49"/>
    </row>
    <row r="389" spans="1:13" x14ac:dyDescent="0.35">
      <c r="A389" s="48">
        <v>0</v>
      </c>
      <c r="B389" s="48">
        <v>0.91666666666666663</v>
      </c>
      <c r="C389" s="48">
        <v>0</v>
      </c>
      <c r="D389" s="55" t="s">
        <v>1000</v>
      </c>
      <c r="E389" s="55"/>
      <c r="F389" s="55"/>
      <c r="G389" s="55"/>
      <c r="H389" s="55" t="s">
        <v>1325</v>
      </c>
      <c r="I389" s="55"/>
      <c r="J389" s="55"/>
      <c r="K389" s="48">
        <v>0</v>
      </c>
      <c r="L389" s="48">
        <v>0</v>
      </c>
      <c r="M389" s="48">
        <v>0.91666666666666663</v>
      </c>
    </row>
    <row r="390" spans="1:13" x14ac:dyDescent="0.35">
      <c r="A390" s="49"/>
      <c r="B390" s="49"/>
      <c r="C390" s="49"/>
      <c r="D390" s="55"/>
      <c r="E390" s="55"/>
      <c r="F390" s="55" t="s">
        <v>1001</v>
      </c>
      <c r="G390" s="55"/>
      <c r="H390" s="55"/>
      <c r="I390" s="55" t="s">
        <v>1002</v>
      </c>
      <c r="J390" s="55"/>
      <c r="K390" s="49"/>
      <c r="L390" s="49"/>
      <c r="M390" s="49"/>
    </row>
    <row r="391" spans="1:13" x14ac:dyDescent="0.35">
      <c r="A391" s="48">
        <v>2.0833333333333332E-2</v>
      </c>
      <c r="B391" s="48">
        <v>0.9375</v>
      </c>
      <c r="C391" s="48">
        <v>2.0833333333333332E-2</v>
      </c>
      <c r="D391" s="55"/>
      <c r="E391" s="55"/>
      <c r="F391" s="55"/>
      <c r="G391" s="55"/>
      <c r="H391" s="55"/>
      <c r="I391" s="55"/>
      <c r="J391" s="55"/>
      <c r="K391" s="48">
        <v>2.0833333333333332E-2</v>
      </c>
      <c r="L391" s="48">
        <v>2.0833333333333332E-2</v>
      </c>
      <c r="M391" s="48">
        <v>0.9375</v>
      </c>
    </row>
    <row r="392" spans="1:13" x14ac:dyDescent="0.35">
      <c r="A392" s="49"/>
      <c r="B392" s="49"/>
      <c r="C392" s="49"/>
      <c r="D392" s="55"/>
      <c r="E392" s="55" t="s">
        <v>1003</v>
      </c>
      <c r="F392" s="55"/>
      <c r="G392" s="55" t="s">
        <v>1004</v>
      </c>
      <c r="H392" s="55" t="s">
        <v>1289</v>
      </c>
      <c r="I392" s="55"/>
      <c r="J392" s="55"/>
      <c r="K392" s="49"/>
      <c r="L392" s="49"/>
      <c r="M392" s="49"/>
    </row>
    <row r="393" spans="1:13" x14ac:dyDescent="0.35">
      <c r="A393" s="42">
        <v>4.1666666666666664E-2</v>
      </c>
      <c r="B393" s="42">
        <v>0.95833333333333337</v>
      </c>
      <c r="C393" s="42">
        <v>4.1666666666666664E-2</v>
      </c>
      <c r="D393" s="55"/>
      <c r="E393" s="55"/>
      <c r="F393" s="55"/>
      <c r="G393" s="55"/>
      <c r="H393" s="55"/>
      <c r="I393" s="55"/>
      <c r="J393" s="55"/>
      <c r="K393" s="42">
        <v>4.1666666666666664E-2</v>
      </c>
      <c r="L393" s="42">
        <v>4.1666666666666664E-2</v>
      </c>
      <c r="M393" s="42">
        <v>0.95833333333333337</v>
      </c>
    </row>
    <row r="394" spans="1:13" x14ac:dyDescent="0.35">
      <c r="A394" s="48">
        <v>6.25E-2</v>
      </c>
      <c r="B394" s="48">
        <v>0.97916666666666663</v>
      </c>
      <c r="C394" s="48">
        <v>6.25E-2</v>
      </c>
      <c r="D394" s="55"/>
      <c r="E394" s="55"/>
      <c r="F394" s="55"/>
      <c r="G394" s="55"/>
      <c r="H394" s="55"/>
      <c r="I394" s="55"/>
      <c r="J394" s="55"/>
      <c r="K394" s="48">
        <v>6.25E-2</v>
      </c>
      <c r="L394" s="48">
        <v>6.25E-2</v>
      </c>
      <c r="M394" s="48">
        <v>0.97916666666666663</v>
      </c>
    </row>
    <row r="395" spans="1:13" x14ac:dyDescent="0.35">
      <c r="A395" s="49"/>
      <c r="B395" s="49"/>
      <c r="C395" s="49"/>
      <c r="D395" s="55" t="s">
        <v>1005</v>
      </c>
      <c r="E395" s="55"/>
      <c r="F395" s="55" t="s">
        <v>1485</v>
      </c>
      <c r="G395" s="55"/>
      <c r="H395" s="55" t="s">
        <v>1507</v>
      </c>
      <c r="I395" s="55"/>
      <c r="J395" s="55"/>
      <c r="K395" s="49"/>
      <c r="L395" s="49"/>
      <c r="M395" s="49"/>
    </row>
    <row r="396" spans="1:13" x14ac:dyDescent="0.35">
      <c r="A396" s="48">
        <v>8.3333333333333329E-2</v>
      </c>
      <c r="B396" s="48">
        <v>0</v>
      </c>
      <c r="C396" s="48">
        <v>8.3333333333333329E-2</v>
      </c>
      <c r="D396" s="55"/>
      <c r="E396" s="55"/>
      <c r="F396" s="55"/>
      <c r="G396" s="55"/>
      <c r="H396" s="55"/>
      <c r="I396" s="55"/>
      <c r="J396" s="55"/>
      <c r="K396" s="48">
        <v>8.3333333333333329E-2</v>
      </c>
      <c r="L396" s="48">
        <v>8.3333333333333329E-2</v>
      </c>
      <c r="M396" s="48">
        <v>0</v>
      </c>
    </row>
    <row r="397" spans="1:13" x14ac:dyDescent="0.35">
      <c r="A397" s="49"/>
      <c r="B397" s="49"/>
      <c r="C397" s="49"/>
      <c r="D397" s="55"/>
      <c r="E397" s="55"/>
      <c r="F397" s="55"/>
      <c r="G397" s="55"/>
      <c r="H397" s="55"/>
      <c r="I397" s="55" t="s">
        <v>1006</v>
      </c>
      <c r="J397" s="55" t="s">
        <v>1007</v>
      </c>
      <c r="K397" s="49"/>
      <c r="L397" s="49"/>
      <c r="M397" s="49"/>
    </row>
    <row r="398" spans="1:13" x14ac:dyDescent="0.35">
      <c r="A398" s="48">
        <v>0.10416666666666667</v>
      </c>
      <c r="B398" s="48">
        <v>2.0833333333333332E-2</v>
      </c>
      <c r="C398" s="48">
        <v>0.10416666666666667</v>
      </c>
      <c r="D398" s="55"/>
      <c r="E398" s="55"/>
      <c r="F398" s="55"/>
      <c r="G398" s="55"/>
      <c r="H398" s="55"/>
      <c r="I398" s="55"/>
      <c r="J398" s="55"/>
      <c r="K398" s="48">
        <v>0.10416666666666667</v>
      </c>
      <c r="L398" s="48">
        <v>0.10416666666666667</v>
      </c>
      <c r="M398" s="48">
        <v>2.0833333333333332E-2</v>
      </c>
    </row>
    <row r="399" spans="1:13" x14ac:dyDescent="0.35">
      <c r="A399" s="49"/>
      <c r="B399" s="49"/>
      <c r="C399" s="49"/>
      <c r="D399" s="55" t="s">
        <v>1326</v>
      </c>
      <c r="E399" s="55"/>
      <c r="F399" s="55"/>
      <c r="G399" s="55"/>
      <c r="H399" s="55" t="s">
        <v>1008</v>
      </c>
      <c r="I399" s="55"/>
      <c r="J399" s="55"/>
      <c r="K399" s="49"/>
      <c r="L399" s="49"/>
      <c r="M399" s="49"/>
    </row>
    <row r="400" spans="1:13" x14ac:dyDescent="0.35">
      <c r="A400" s="48">
        <v>0.125</v>
      </c>
      <c r="B400" s="48">
        <v>4.1666666666666664E-2</v>
      </c>
      <c r="C400" s="48">
        <v>0.125</v>
      </c>
      <c r="D400" s="55"/>
      <c r="E400" s="55"/>
      <c r="F400" s="55"/>
      <c r="G400" s="55"/>
      <c r="H400" s="55"/>
      <c r="I400" s="55"/>
      <c r="J400" s="55"/>
      <c r="K400" s="48">
        <v>0.125</v>
      </c>
      <c r="L400" s="48">
        <v>0.125</v>
      </c>
      <c r="M400" s="48">
        <v>4.1666666666666664E-2</v>
      </c>
    </row>
    <row r="401" spans="1:13" x14ac:dyDescent="0.35">
      <c r="A401" s="49"/>
      <c r="B401" s="49"/>
      <c r="C401" s="49"/>
      <c r="D401" s="55"/>
      <c r="E401" s="55" t="s">
        <v>1102</v>
      </c>
      <c r="F401" s="55"/>
      <c r="G401" s="55" t="s">
        <v>1009</v>
      </c>
      <c r="H401" s="55"/>
      <c r="I401" s="55" t="s">
        <v>1150</v>
      </c>
      <c r="J401" s="55"/>
      <c r="K401" s="49"/>
      <c r="L401" s="49"/>
      <c r="M401" s="49"/>
    </row>
    <row r="402" spans="1:13" x14ac:dyDescent="0.35">
      <c r="A402" s="48">
        <v>0.14583333333333334</v>
      </c>
      <c r="B402" s="48">
        <v>6.25E-2</v>
      </c>
      <c r="C402" s="48">
        <v>0.14583333333333334</v>
      </c>
      <c r="D402" s="55"/>
      <c r="E402" s="55"/>
      <c r="F402" s="55"/>
      <c r="G402" s="55"/>
      <c r="H402" s="55"/>
      <c r="I402" s="55"/>
      <c r="J402" s="55"/>
      <c r="K402" s="48">
        <v>0.14583333333333334</v>
      </c>
      <c r="L402" s="48">
        <v>0.14583333333333334</v>
      </c>
      <c r="M402" s="48">
        <v>6.25E-2</v>
      </c>
    </row>
    <row r="403" spans="1:13" x14ac:dyDescent="0.35">
      <c r="A403" s="49"/>
      <c r="B403" s="49"/>
      <c r="C403" s="49"/>
      <c r="D403" s="55" t="s">
        <v>1290</v>
      </c>
      <c r="E403" s="55"/>
      <c r="F403" s="55" t="s">
        <v>1430</v>
      </c>
      <c r="G403" s="55"/>
      <c r="H403" s="55"/>
      <c r="I403" s="55"/>
      <c r="J403" s="55"/>
      <c r="K403" s="49"/>
      <c r="L403" s="49"/>
      <c r="M403" s="49"/>
    </row>
    <row r="404" spans="1:13" x14ac:dyDescent="0.35">
      <c r="A404" s="48">
        <v>0.16666666666666666</v>
      </c>
      <c r="B404" s="48">
        <v>8.3333333333333329E-2</v>
      </c>
      <c r="C404" s="48">
        <v>0.16666666666666666</v>
      </c>
      <c r="D404" s="55"/>
      <c r="E404" s="55"/>
      <c r="F404" s="55"/>
      <c r="G404" s="55"/>
      <c r="H404" s="55"/>
      <c r="I404" s="55"/>
      <c r="J404" s="55"/>
      <c r="K404" s="48">
        <v>0.16666666666666666</v>
      </c>
      <c r="L404" s="48">
        <v>0.16666666666666666</v>
      </c>
      <c r="M404" s="48">
        <v>8.3333333333333329E-2</v>
      </c>
    </row>
    <row r="405" spans="1:13" x14ac:dyDescent="0.35">
      <c r="A405" s="49"/>
      <c r="B405" s="49"/>
      <c r="C405" s="49"/>
      <c r="D405" s="55"/>
      <c r="E405" s="55" t="s">
        <v>1151</v>
      </c>
      <c r="F405" s="55"/>
      <c r="G405" s="55" t="s">
        <v>1327</v>
      </c>
      <c r="H405" s="55"/>
      <c r="I405" s="55"/>
      <c r="J405" s="55"/>
      <c r="K405" s="49"/>
      <c r="L405" s="49"/>
      <c r="M405" s="49"/>
    </row>
    <row r="406" spans="1:13" x14ac:dyDescent="0.35">
      <c r="A406" s="48">
        <v>0.1875</v>
      </c>
      <c r="B406" s="48">
        <v>0.10416666666666667</v>
      </c>
      <c r="C406" s="48">
        <v>0.1875</v>
      </c>
      <c r="D406" s="55"/>
      <c r="E406" s="55"/>
      <c r="F406" s="55"/>
      <c r="G406" s="55"/>
      <c r="H406" s="55"/>
      <c r="I406" s="55"/>
      <c r="J406" s="55"/>
      <c r="K406" s="48">
        <v>0.1875</v>
      </c>
      <c r="L406" s="48">
        <v>0.1875</v>
      </c>
      <c r="M406" s="48">
        <v>0.10416666666666667</v>
      </c>
    </row>
    <row r="407" spans="1:13" ht="17" customHeight="1" x14ac:dyDescent="0.35">
      <c r="A407" s="49"/>
      <c r="B407" s="49"/>
      <c r="C407" s="49"/>
      <c r="D407" s="55" t="s">
        <v>1377</v>
      </c>
      <c r="E407" s="55"/>
      <c r="F407" s="55" t="s">
        <v>1258</v>
      </c>
      <c r="G407" s="55"/>
      <c r="H407" s="43" t="s">
        <v>1259</v>
      </c>
      <c r="I407" s="55" t="s">
        <v>1328</v>
      </c>
      <c r="J407" s="55" t="s">
        <v>1378</v>
      </c>
      <c r="K407" s="49"/>
      <c r="L407" s="49"/>
      <c r="M407" s="49"/>
    </row>
    <row r="408" spans="1:13" x14ac:dyDescent="0.35">
      <c r="A408" s="49"/>
      <c r="B408" s="49"/>
      <c r="C408" s="49"/>
      <c r="D408" s="55"/>
      <c r="E408" s="55"/>
      <c r="F408" s="55"/>
      <c r="G408" s="55"/>
      <c r="H408" s="55" t="s">
        <v>1193</v>
      </c>
      <c r="I408" s="55"/>
      <c r="J408" s="55"/>
      <c r="K408" s="49"/>
      <c r="L408" s="49"/>
      <c r="M408" s="49"/>
    </row>
    <row r="409" spans="1:13" x14ac:dyDescent="0.35">
      <c r="A409" s="48">
        <v>0.20833333333333334</v>
      </c>
      <c r="B409" s="48">
        <v>0.125</v>
      </c>
      <c r="C409" s="48">
        <v>0.20833333333333334</v>
      </c>
      <c r="D409" s="55"/>
      <c r="E409" s="55"/>
      <c r="F409" s="55"/>
      <c r="G409" s="55"/>
      <c r="H409" s="55"/>
      <c r="I409" s="55" t="s">
        <v>1010</v>
      </c>
      <c r="J409" s="55"/>
      <c r="K409" s="48">
        <v>0.20833333333333334</v>
      </c>
      <c r="L409" s="48">
        <v>0.20833333333333334</v>
      </c>
      <c r="M409" s="48">
        <v>0.125</v>
      </c>
    </row>
    <row r="410" spans="1:13" x14ac:dyDescent="0.35">
      <c r="A410" s="49"/>
      <c r="B410" s="49"/>
      <c r="C410" s="49"/>
      <c r="D410" s="55"/>
      <c r="E410" s="55"/>
      <c r="F410" s="55"/>
      <c r="G410" s="55" t="s">
        <v>1486</v>
      </c>
      <c r="H410" s="55" t="s">
        <v>1329</v>
      </c>
      <c r="I410" s="55"/>
      <c r="J410" s="55"/>
      <c r="K410" s="49"/>
      <c r="L410" s="49"/>
      <c r="M410" s="49"/>
    </row>
    <row r="411" spans="1:13" x14ac:dyDescent="0.35">
      <c r="A411" s="48">
        <v>0.22916666666666666</v>
      </c>
      <c r="B411" s="48">
        <v>0.14583333333333334</v>
      </c>
      <c r="C411" s="48">
        <v>0.22916666666666666</v>
      </c>
      <c r="D411" s="55" t="s">
        <v>1169</v>
      </c>
      <c r="E411" s="55"/>
      <c r="F411" s="55"/>
      <c r="G411" s="55"/>
      <c r="H411" s="55"/>
      <c r="I411" s="55"/>
      <c r="J411" s="55" t="s">
        <v>1330</v>
      </c>
      <c r="K411" s="48">
        <v>0.22916666666666666</v>
      </c>
      <c r="L411" s="48">
        <v>0.22916666666666666</v>
      </c>
      <c r="M411" s="48">
        <v>0.14583333333333334</v>
      </c>
    </row>
    <row r="412" spans="1:13" ht="18" customHeight="1" x14ac:dyDescent="0.35">
      <c r="A412" s="49"/>
      <c r="B412" s="49"/>
      <c r="C412" s="49"/>
      <c r="D412" s="55"/>
      <c r="E412" s="55" t="s">
        <v>1487</v>
      </c>
      <c r="F412" s="43" t="s">
        <v>1152</v>
      </c>
      <c r="G412" s="55"/>
      <c r="H412" s="55"/>
      <c r="I412" s="55"/>
      <c r="J412" s="55"/>
      <c r="K412" s="49"/>
      <c r="L412" s="49"/>
      <c r="M412" s="49"/>
    </row>
    <row r="413" spans="1:13" x14ac:dyDescent="0.35">
      <c r="A413" s="38"/>
      <c r="B413" s="38"/>
      <c r="C413" s="38"/>
      <c r="D413" s="55"/>
      <c r="E413" s="55"/>
      <c r="F413" s="38"/>
      <c r="G413" s="38"/>
      <c r="H413" s="38"/>
      <c r="I413" s="38"/>
      <c r="J413" s="55"/>
    </row>
  </sheetData>
  <mergeCells count="1359">
    <mergeCell ref="J6:J7"/>
    <mergeCell ref="J15:J16"/>
    <mergeCell ref="J17:J23"/>
    <mergeCell ref="J24:J31"/>
    <mergeCell ref="J32:J39"/>
    <mergeCell ref="J40:J45"/>
    <mergeCell ref="I32:I34"/>
    <mergeCell ref="I35:I39"/>
    <mergeCell ref="I40:I44"/>
    <mergeCell ref="I6:I7"/>
    <mergeCell ref="I15:I16"/>
    <mergeCell ref="I17:I19"/>
    <mergeCell ref="I20:I23"/>
    <mergeCell ref="I24:I27"/>
    <mergeCell ref="I28:I30"/>
    <mergeCell ref="J78:J85"/>
    <mergeCell ref="J46:J47"/>
    <mergeCell ref="J48:J52"/>
    <mergeCell ref="J53:J59"/>
    <mergeCell ref="J60:J71"/>
    <mergeCell ref="J72:J75"/>
    <mergeCell ref="J76:J77"/>
    <mergeCell ref="I68:I74"/>
    <mergeCell ref="I75:I81"/>
    <mergeCell ref="I82:I83"/>
    <mergeCell ref="I84:I85"/>
    <mergeCell ref="I46:I50"/>
    <mergeCell ref="I52:I58"/>
    <mergeCell ref="I59:I67"/>
    <mergeCell ref="H4:H5"/>
    <mergeCell ref="H6:H7"/>
    <mergeCell ref="H15:H16"/>
    <mergeCell ref="H17:H18"/>
    <mergeCell ref="H20:H23"/>
    <mergeCell ref="H24:H28"/>
    <mergeCell ref="G52:G55"/>
    <mergeCell ref="G56:G59"/>
    <mergeCell ref="G60:G73"/>
    <mergeCell ref="H58:H59"/>
    <mergeCell ref="H60:H61"/>
    <mergeCell ref="H63:H64"/>
    <mergeCell ref="H67:H73"/>
    <mergeCell ref="H74:H79"/>
    <mergeCell ref="H80:H84"/>
    <mergeCell ref="H29:H34"/>
    <mergeCell ref="H35:H39"/>
    <mergeCell ref="H40:H42"/>
    <mergeCell ref="H43:H46"/>
    <mergeCell ref="H49:H51"/>
    <mergeCell ref="H52:H57"/>
    <mergeCell ref="E40:E41"/>
    <mergeCell ref="E42:E45"/>
    <mergeCell ref="E46:E48"/>
    <mergeCell ref="F60:F67"/>
    <mergeCell ref="F68:F71"/>
    <mergeCell ref="F72:F75"/>
    <mergeCell ref="F76:F79"/>
    <mergeCell ref="F80:F84"/>
    <mergeCell ref="G4:G5"/>
    <mergeCell ref="G6:G7"/>
    <mergeCell ref="G15:G16"/>
    <mergeCell ref="G17:G20"/>
    <mergeCell ref="G21:G24"/>
    <mergeCell ref="F40:F42"/>
    <mergeCell ref="F43:F44"/>
    <mergeCell ref="F45:F48"/>
    <mergeCell ref="F49:F51"/>
    <mergeCell ref="F52:F54"/>
    <mergeCell ref="F55:F59"/>
    <mergeCell ref="G74:G77"/>
    <mergeCell ref="G78:G81"/>
    <mergeCell ref="G82:G85"/>
    <mergeCell ref="G25:G28"/>
    <mergeCell ref="G29:G34"/>
    <mergeCell ref="G35:G38"/>
    <mergeCell ref="G40:G44"/>
    <mergeCell ref="G45:G47"/>
    <mergeCell ref="G49:G51"/>
    <mergeCell ref="D78:D81"/>
    <mergeCell ref="D82:D84"/>
    <mergeCell ref="E4:E5"/>
    <mergeCell ref="E6:E7"/>
    <mergeCell ref="E15:E16"/>
    <mergeCell ref="E17:E19"/>
    <mergeCell ref="E20:E22"/>
    <mergeCell ref="D40:D41"/>
    <mergeCell ref="D42:D45"/>
    <mergeCell ref="D46:D48"/>
    <mergeCell ref="D49:D51"/>
    <mergeCell ref="D52:D54"/>
    <mergeCell ref="D55:D58"/>
    <mergeCell ref="E77:E80"/>
    <mergeCell ref="E81:E83"/>
    <mergeCell ref="F4:F5"/>
    <mergeCell ref="F6:F7"/>
    <mergeCell ref="F15:F16"/>
    <mergeCell ref="F17:F18"/>
    <mergeCell ref="F20:F26"/>
    <mergeCell ref="F27:F28"/>
    <mergeCell ref="F30:F31"/>
    <mergeCell ref="F33:F39"/>
    <mergeCell ref="E49:E50"/>
    <mergeCell ref="E52:E57"/>
    <mergeCell ref="E58:E59"/>
    <mergeCell ref="E61:E62"/>
    <mergeCell ref="E64:E67"/>
    <mergeCell ref="E68:E76"/>
    <mergeCell ref="E23:E26"/>
    <mergeCell ref="E27:E31"/>
    <mergeCell ref="E32:E39"/>
    <mergeCell ref="D6:D7"/>
    <mergeCell ref="D15:D16"/>
    <mergeCell ref="D17:D26"/>
    <mergeCell ref="D27:D31"/>
    <mergeCell ref="D32:D39"/>
    <mergeCell ref="B62:B64"/>
    <mergeCell ref="B65:B66"/>
    <mergeCell ref="B67:B68"/>
    <mergeCell ref="B69:B70"/>
    <mergeCell ref="B71:B72"/>
    <mergeCell ref="B73:B74"/>
    <mergeCell ref="B47:B48"/>
    <mergeCell ref="B50:B51"/>
    <mergeCell ref="B52:B53"/>
    <mergeCell ref="B55:B56"/>
    <mergeCell ref="B57:B58"/>
    <mergeCell ref="B59:B61"/>
    <mergeCell ref="B28:B30"/>
    <mergeCell ref="B31:B33"/>
    <mergeCell ref="D59:D69"/>
    <mergeCell ref="D70:D73"/>
    <mergeCell ref="D74:D77"/>
    <mergeCell ref="A79:A80"/>
    <mergeCell ref="A81:A82"/>
    <mergeCell ref="A83:A84"/>
    <mergeCell ref="A59:A61"/>
    <mergeCell ref="A62:A64"/>
    <mergeCell ref="A65:A66"/>
    <mergeCell ref="A67:A68"/>
    <mergeCell ref="A69:A70"/>
    <mergeCell ref="A71:A72"/>
    <mergeCell ref="B34:B35"/>
    <mergeCell ref="B38:B39"/>
    <mergeCell ref="B42:B43"/>
    <mergeCell ref="B44:B45"/>
    <mergeCell ref="B4:B5"/>
    <mergeCell ref="B18:B19"/>
    <mergeCell ref="B20:B21"/>
    <mergeCell ref="B22:B23"/>
    <mergeCell ref="B24:B25"/>
    <mergeCell ref="B26:B27"/>
    <mergeCell ref="B75:B76"/>
    <mergeCell ref="B77:B78"/>
    <mergeCell ref="B79:B80"/>
    <mergeCell ref="B81:B82"/>
    <mergeCell ref="B83:B84"/>
    <mergeCell ref="C28:C30"/>
    <mergeCell ref="C31:C33"/>
    <mergeCell ref="A44:A45"/>
    <mergeCell ref="A47:A48"/>
    <mergeCell ref="A50:A51"/>
    <mergeCell ref="A52:A53"/>
    <mergeCell ref="A55:A56"/>
    <mergeCell ref="A57:A58"/>
    <mergeCell ref="A26:A27"/>
    <mergeCell ref="A28:A30"/>
    <mergeCell ref="A31:A33"/>
    <mergeCell ref="A34:A35"/>
    <mergeCell ref="A38:A39"/>
    <mergeCell ref="A42:A43"/>
    <mergeCell ref="A73:A74"/>
    <mergeCell ref="A75:A76"/>
    <mergeCell ref="A77:A78"/>
    <mergeCell ref="C34:C35"/>
    <mergeCell ref="C38:C39"/>
    <mergeCell ref="C42:C43"/>
    <mergeCell ref="C44:C45"/>
    <mergeCell ref="C4:C5"/>
    <mergeCell ref="C18:C19"/>
    <mergeCell ref="C20:C21"/>
    <mergeCell ref="C22:C23"/>
    <mergeCell ref="C24:C25"/>
    <mergeCell ref="C26:C27"/>
    <mergeCell ref="C75:C76"/>
    <mergeCell ref="C77:C78"/>
    <mergeCell ref="C79:C80"/>
    <mergeCell ref="C81:C82"/>
    <mergeCell ref="C83:C84"/>
    <mergeCell ref="A4:A5"/>
    <mergeCell ref="A18:A19"/>
    <mergeCell ref="A20:A21"/>
    <mergeCell ref="A22:A23"/>
    <mergeCell ref="A24:A25"/>
    <mergeCell ref="C62:C64"/>
    <mergeCell ref="C65:C66"/>
    <mergeCell ref="C67:C68"/>
    <mergeCell ref="C69:C70"/>
    <mergeCell ref="C71:C72"/>
    <mergeCell ref="C73:C74"/>
    <mergeCell ref="C47:C48"/>
    <mergeCell ref="C50:C51"/>
    <mergeCell ref="C52:C53"/>
    <mergeCell ref="C55:C56"/>
    <mergeCell ref="C57:C58"/>
    <mergeCell ref="C59:C61"/>
    <mergeCell ref="J133:J138"/>
    <mergeCell ref="J139:J142"/>
    <mergeCell ref="J143:J150"/>
    <mergeCell ref="J151:J158"/>
    <mergeCell ref="J159:J163"/>
    <mergeCell ref="J164:J167"/>
    <mergeCell ref="I159:I160"/>
    <mergeCell ref="I161:I165"/>
    <mergeCell ref="J92:J93"/>
    <mergeCell ref="J101:J102"/>
    <mergeCell ref="J103:J107"/>
    <mergeCell ref="J108:J109"/>
    <mergeCell ref="J110:J115"/>
    <mergeCell ref="J116:J123"/>
    <mergeCell ref="J124:J128"/>
    <mergeCell ref="J129:J132"/>
    <mergeCell ref="I124:I126"/>
    <mergeCell ref="I127:I128"/>
    <mergeCell ref="I129:I134"/>
    <mergeCell ref="I138:I144"/>
    <mergeCell ref="I145:I152"/>
    <mergeCell ref="I153:I158"/>
    <mergeCell ref="G128:G129"/>
    <mergeCell ref="G130:G131"/>
    <mergeCell ref="H160:H165"/>
    <mergeCell ref="H166:H167"/>
    <mergeCell ref="I92:I93"/>
    <mergeCell ref="I101:I102"/>
    <mergeCell ref="I103:I105"/>
    <mergeCell ref="I106:I108"/>
    <mergeCell ref="I109:I112"/>
    <mergeCell ref="I113:I115"/>
    <mergeCell ref="I117:I118"/>
    <mergeCell ref="I119:I123"/>
    <mergeCell ref="H124:H128"/>
    <mergeCell ref="H132:H137"/>
    <mergeCell ref="H138:H142"/>
    <mergeCell ref="H143:H151"/>
    <mergeCell ref="H152:H153"/>
    <mergeCell ref="H156:H159"/>
    <mergeCell ref="F164:F168"/>
    <mergeCell ref="G92:G93"/>
    <mergeCell ref="G101:G102"/>
    <mergeCell ref="G103:G105"/>
    <mergeCell ref="G106:G107"/>
    <mergeCell ref="G108:G111"/>
    <mergeCell ref="F124:F128"/>
    <mergeCell ref="F129:F131"/>
    <mergeCell ref="F132:F137"/>
    <mergeCell ref="F138:F140"/>
    <mergeCell ref="F141:F144"/>
    <mergeCell ref="F145:F148"/>
    <mergeCell ref="G161:G163"/>
    <mergeCell ref="G164:G168"/>
    <mergeCell ref="H92:H93"/>
    <mergeCell ref="H101:H102"/>
    <mergeCell ref="H103:H104"/>
    <mergeCell ref="H106:H108"/>
    <mergeCell ref="H109:H112"/>
    <mergeCell ref="H113:H115"/>
    <mergeCell ref="H116:H118"/>
    <mergeCell ref="H119:H123"/>
    <mergeCell ref="G132:G137"/>
    <mergeCell ref="G138:G140"/>
    <mergeCell ref="G141:G142"/>
    <mergeCell ref="G143:G150"/>
    <mergeCell ref="G151:G156"/>
    <mergeCell ref="G157:G160"/>
    <mergeCell ref="G112:G117"/>
    <mergeCell ref="G118:G120"/>
    <mergeCell ref="G121:G123"/>
    <mergeCell ref="G124:G127"/>
    <mergeCell ref="F92:F93"/>
    <mergeCell ref="F101:F102"/>
    <mergeCell ref="F103:F105"/>
    <mergeCell ref="F106:F108"/>
    <mergeCell ref="F109:F115"/>
    <mergeCell ref="F117:F118"/>
    <mergeCell ref="F119:F123"/>
    <mergeCell ref="E126:E128"/>
    <mergeCell ref="E129:E131"/>
    <mergeCell ref="E132:E137"/>
    <mergeCell ref="E138:E142"/>
    <mergeCell ref="E143:E146"/>
    <mergeCell ref="E147:E154"/>
    <mergeCell ref="F149:F152"/>
    <mergeCell ref="F153:F156"/>
    <mergeCell ref="F157:F160"/>
    <mergeCell ref="F161:F163"/>
    <mergeCell ref="E92:E93"/>
    <mergeCell ref="E101:E102"/>
    <mergeCell ref="E103:E105"/>
    <mergeCell ref="E106:E108"/>
    <mergeCell ref="E109:E112"/>
    <mergeCell ref="E113:E117"/>
    <mergeCell ref="E118:E122"/>
    <mergeCell ref="E124:E125"/>
    <mergeCell ref="D132:D137"/>
    <mergeCell ref="D138:D140"/>
    <mergeCell ref="D141:D143"/>
    <mergeCell ref="D144:D150"/>
    <mergeCell ref="D151:D154"/>
    <mergeCell ref="D155:D158"/>
    <mergeCell ref="E155:E158"/>
    <mergeCell ref="E159:E163"/>
    <mergeCell ref="E164:E168"/>
    <mergeCell ref="D92:D93"/>
    <mergeCell ref="D101:D102"/>
    <mergeCell ref="D103:D105"/>
    <mergeCell ref="D106:D108"/>
    <mergeCell ref="D109:D113"/>
    <mergeCell ref="D114:D118"/>
    <mergeCell ref="D119:D124"/>
    <mergeCell ref="D126:D128"/>
    <mergeCell ref="D129:D131"/>
    <mergeCell ref="B152:B153"/>
    <mergeCell ref="B154:B155"/>
    <mergeCell ref="B156:B157"/>
    <mergeCell ref="B158:B159"/>
    <mergeCell ref="B160:B161"/>
    <mergeCell ref="B163:B164"/>
    <mergeCell ref="B138:B139"/>
    <mergeCell ref="B142:B143"/>
    <mergeCell ref="B144:B145"/>
    <mergeCell ref="B146:B147"/>
    <mergeCell ref="B148:B149"/>
    <mergeCell ref="B150:B151"/>
    <mergeCell ref="B118:B119"/>
    <mergeCell ref="B122:B123"/>
    <mergeCell ref="D160:D162"/>
    <mergeCell ref="D163:D167"/>
    <mergeCell ref="C144:C145"/>
    <mergeCell ref="C146:C147"/>
    <mergeCell ref="C148:C149"/>
    <mergeCell ref="C150:C151"/>
    <mergeCell ref="B127:B128"/>
    <mergeCell ref="B130:B131"/>
    <mergeCell ref="B132:B133"/>
    <mergeCell ref="B134:B137"/>
    <mergeCell ref="A158:A159"/>
    <mergeCell ref="A160:A161"/>
    <mergeCell ref="A163:A164"/>
    <mergeCell ref="A165:A167"/>
    <mergeCell ref="B104:B105"/>
    <mergeCell ref="B107:B108"/>
    <mergeCell ref="B109:B110"/>
    <mergeCell ref="B111:B112"/>
    <mergeCell ref="B113:B114"/>
    <mergeCell ref="B115:B117"/>
    <mergeCell ref="A146:A147"/>
    <mergeCell ref="A148:A149"/>
    <mergeCell ref="A150:A151"/>
    <mergeCell ref="A152:A153"/>
    <mergeCell ref="A154:A155"/>
    <mergeCell ref="A156:A157"/>
    <mergeCell ref="A130:A131"/>
    <mergeCell ref="A132:A133"/>
    <mergeCell ref="A134:A137"/>
    <mergeCell ref="A138:A139"/>
    <mergeCell ref="B165:B167"/>
    <mergeCell ref="C118:C119"/>
    <mergeCell ref="C122:C123"/>
    <mergeCell ref="C127:C128"/>
    <mergeCell ref="C130:C131"/>
    <mergeCell ref="C132:C133"/>
    <mergeCell ref="C134:C137"/>
    <mergeCell ref="C104:C105"/>
    <mergeCell ref="C107:C108"/>
    <mergeCell ref="C109:C110"/>
    <mergeCell ref="C111:C112"/>
    <mergeCell ref="C113:C114"/>
    <mergeCell ref="C115:C117"/>
    <mergeCell ref="A142:A143"/>
    <mergeCell ref="A144:A145"/>
    <mergeCell ref="C165:C167"/>
    <mergeCell ref="A104:A105"/>
    <mergeCell ref="A107:A108"/>
    <mergeCell ref="A109:A110"/>
    <mergeCell ref="A111:A112"/>
    <mergeCell ref="A113:A114"/>
    <mergeCell ref="A115:A117"/>
    <mergeCell ref="A118:A119"/>
    <mergeCell ref="A122:A123"/>
    <mergeCell ref="A127:A128"/>
    <mergeCell ref="C152:C153"/>
    <mergeCell ref="C154:C155"/>
    <mergeCell ref="C156:C157"/>
    <mergeCell ref="C158:C159"/>
    <mergeCell ref="C160:C161"/>
    <mergeCell ref="C163:C164"/>
    <mergeCell ref="C138:C139"/>
    <mergeCell ref="C142:C143"/>
    <mergeCell ref="J174:J175"/>
    <mergeCell ref="J183:J184"/>
    <mergeCell ref="J185:J186"/>
    <mergeCell ref="J187:J189"/>
    <mergeCell ref="J190:J196"/>
    <mergeCell ref="J199:J202"/>
    <mergeCell ref="J203:J208"/>
    <mergeCell ref="I199:I204"/>
    <mergeCell ref="I205:I206"/>
    <mergeCell ref="I207:I208"/>
    <mergeCell ref="J245:J246"/>
    <mergeCell ref="J210:J212"/>
    <mergeCell ref="J213:J217"/>
    <mergeCell ref="J218:J221"/>
    <mergeCell ref="J222:J231"/>
    <mergeCell ref="J232:J241"/>
    <mergeCell ref="J242:J244"/>
    <mergeCell ref="I230:I232"/>
    <mergeCell ref="I233:I239"/>
    <mergeCell ref="I242:I245"/>
    <mergeCell ref="I210:I215"/>
    <mergeCell ref="I218:I220"/>
    <mergeCell ref="I221:I229"/>
    <mergeCell ref="I174:I175"/>
    <mergeCell ref="I183:I184"/>
    <mergeCell ref="I185:I186"/>
    <mergeCell ref="I187:I190"/>
    <mergeCell ref="I191:I193"/>
    <mergeCell ref="I194:I195"/>
    <mergeCell ref="I197:I198"/>
    <mergeCell ref="H197:H203"/>
    <mergeCell ref="H204:H210"/>
    <mergeCell ref="H213:H217"/>
    <mergeCell ref="H218:H222"/>
    <mergeCell ref="H223:H226"/>
    <mergeCell ref="H227:H230"/>
    <mergeCell ref="H174:H175"/>
    <mergeCell ref="H183:H184"/>
    <mergeCell ref="H185:H186"/>
    <mergeCell ref="H187:H190"/>
    <mergeCell ref="H191:H193"/>
    <mergeCell ref="H194:H196"/>
    <mergeCell ref="G174:G175"/>
    <mergeCell ref="G183:G184"/>
    <mergeCell ref="G185:G187"/>
    <mergeCell ref="G188:G190"/>
    <mergeCell ref="G191:G193"/>
    <mergeCell ref="G194:G198"/>
    <mergeCell ref="F224:F227"/>
    <mergeCell ref="F228:F231"/>
    <mergeCell ref="F232:F235"/>
    <mergeCell ref="G220:G221"/>
    <mergeCell ref="G222:G227"/>
    <mergeCell ref="G228:G235"/>
    <mergeCell ref="G236:G239"/>
    <mergeCell ref="G240:G243"/>
    <mergeCell ref="G244:G246"/>
    <mergeCell ref="G199:G201"/>
    <mergeCell ref="G202:G204"/>
    <mergeCell ref="G205:G209"/>
    <mergeCell ref="G210:G212"/>
    <mergeCell ref="G213:G217"/>
    <mergeCell ref="G218:G219"/>
    <mergeCell ref="E174:E175"/>
    <mergeCell ref="E183:E184"/>
    <mergeCell ref="E185:E186"/>
    <mergeCell ref="E187:E190"/>
    <mergeCell ref="E191:E193"/>
    <mergeCell ref="D205:D206"/>
    <mergeCell ref="D207:D209"/>
    <mergeCell ref="D210:D212"/>
    <mergeCell ref="D213:D217"/>
    <mergeCell ref="D218:D219"/>
    <mergeCell ref="D220:D222"/>
    <mergeCell ref="E222:E225"/>
    <mergeCell ref="E226:E233"/>
    <mergeCell ref="E234:E237"/>
    <mergeCell ref="E238:E243"/>
    <mergeCell ref="E244:E246"/>
    <mergeCell ref="F174:F175"/>
    <mergeCell ref="F183:F184"/>
    <mergeCell ref="F185:F191"/>
    <mergeCell ref="F192:F196"/>
    <mergeCell ref="F197:F199"/>
    <mergeCell ref="E194:E198"/>
    <mergeCell ref="E199:E204"/>
    <mergeCell ref="E205:E206"/>
    <mergeCell ref="E207:E209"/>
    <mergeCell ref="E210:E217"/>
    <mergeCell ref="E218:E221"/>
    <mergeCell ref="F236:F239"/>
    <mergeCell ref="F240:F243"/>
    <mergeCell ref="F244:F246"/>
    <mergeCell ref="F200:F204"/>
    <mergeCell ref="F205:F209"/>
    <mergeCell ref="D174:D175"/>
    <mergeCell ref="D183:D184"/>
    <mergeCell ref="D185:D191"/>
    <mergeCell ref="D192:D194"/>
    <mergeCell ref="D195:D199"/>
    <mergeCell ref="D200:D204"/>
    <mergeCell ref="B223:B224"/>
    <mergeCell ref="B225:B226"/>
    <mergeCell ref="B227:B228"/>
    <mergeCell ref="B229:B230"/>
    <mergeCell ref="B231:B232"/>
    <mergeCell ref="B233:B234"/>
    <mergeCell ref="B203:B204"/>
    <mergeCell ref="B208:B209"/>
    <mergeCell ref="B211:B212"/>
    <mergeCell ref="B213:B214"/>
    <mergeCell ref="B215:B217"/>
    <mergeCell ref="B221:B222"/>
    <mergeCell ref="D223:D230"/>
    <mergeCell ref="D231:D234"/>
    <mergeCell ref="A235:A236"/>
    <mergeCell ref="A237:A238"/>
    <mergeCell ref="A239:A241"/>
    <mergeCell ref="A243:A244"/>
    <mergeCell ref="B187:B188"/>
    <mergeCell ref="B189:B190"/>
    <mergeCell ref="B191:B192"/>
    <mergeCell ref="B194:B195"/>
    <mergeCell ref="B196:B198"/>
    <mergeCell ref="B199:B200"/>
    <mergeCell ref="A223:A224"/>
    <mergeCell ref="A225:A226"/>
    <mergeCell ref="A227:A228"/>
    <mergeCell ref="A229:A230"/>
    <mergeCell ref="A231:A232"/>
    <mergeCell ref="A233:A234"/>
    <mergeCell ref="A203:A204"/>
    <mergeCell ref="A208:A209"/>
    <mergeCell ref="A211:A212"/>
    <mergeCell ref="A213:A214"/>
    <mergeCell ref="A215:A217"/>
    <mergeCell ref="A221:A222"/>
    <mergeCell ref="B235:B236"/>
    <mergeCell ref="B237:B238"/>
    <mergeCell ref="B239:B241"/>
    <mergeCell ref="B243:B244"/>
    <mergeCell ref="A187:A188"/>
    <mergeCell ref="A189:A190"/>
    <mergeCell ref="A191:A192"/>
    <mergeCell ref="A194:A195"/>
    <mergeCell ref="A196:A198"/>
    <mergeCell ref="A199:A200"/>
    <mergeCell ref="C223:C224"/>
    <mergeCell ref="C225:C226"/>
    <mergeCell ref="C227:C228"/>
    <mergeCell ref="C229:C230"/>
    <mergeCell ref="C231:C232"/>
    <mergeCell ref="C233:C234"/>
    <mergeCell ref="C203:C204"/>
    <mergeCell ref="C208:C209"/>
    <mergeCell ref="C211:C212"/>
    <mergeCell ref="C213:C214"/>
    <mergeCell ref="C215:C217"/>
    <mergeCell ref="C221:C222"/>
    <mergeCell ref="C187:C188"/>
    <mergeCell ref="C189:C190"/>
    <mergeCell ref="J299:J302"/>
    <mergeCell ref="J303:J311"/>
    <mergeCell ref="J312:J322"/>
    <mergeCell ref="J323:J326"/>
    <mergeCell ref="I321:I324"/>
    <mergeCell ref="I325:I328"/>
    <mergeCell ref="J252:J253"/>
    <mergeCell ref="J261:J262"/>
    <mergeCell ref="J263:J264"/>
    <mergeCell ref="J265:J268"/>
    <mergeCell ref="J269:J276"/>
    <mergeCell ref="J277:J283"/>
    <mergeCell ref="J284:J291"/>
    <mergeCell ref="J292:J295"/>
    <mergeCell ref="I286:I289"/>
    <mergeCell ref="I290:I291"/>
    <mergeCell ref="I292:I297"/>
    <mergeCell ref="I299:I304"/>
    <mergeCell ref="I305:I313"/>
    <mergeCell ref="I252:I253"/>
    <mergeCell ref="I261:I263"/>
    <mergeCell ref="I264:I267"/>
    <mergeCell ref="I268:I271"/>
    <mergeCell ref="I272:I275"/>
    <mergeCell ref="I276:I277"/>
    <mergeCell ref="I280:I284"/>
    <mergeCell ref="H286:H292"/>
    <mergeCell ref="H296:H298"/>
    <mergeCell ref="H299:H302"/>
    <mergeCell ref="H303:H306"/>
    <mergeCell ref="H307:H309"/>
    <mergeCell ref="H310:H313"/>
    <mergeCell ref="C191:C192"/>
    <mergeCell ref="C194:C195"/>
    <mergeCell ref="C196:C198"/>
    <mergeCell ref="C199:C200"/>
    <mergeCell ref="C235:C236"/>
    <mergeCell ref="C237:C238"/>
    <mergeCell ref="C239:C241"/>
    <mergeCell ref="C243:C244"/>
    <mergeCell ref="D235:D238"/>
    <mergeCell ref="D239:D242"/>
    <mergeCell ref="D243:D245"/>
    <mergeCell ref="F210:F213"/>
    <mergeCell ref="F214:F217"/>
    <mergeCell ref="F218:F219"/>
    <mergeCell ref="F220:F223"/>
    <mergeCell ref="H231:H234"/>
    <mergeCell ref="H237:H243"/>
    <mergeCell ref="H244:H246"/>
    <mergeCell ref="G252:G253"/>
    <mergeCell ref="G261:G263"/>
    <mergeCell ref="G264:G266"/>
    <mergeCell ref="G267:G270"/>
    <mergeCell ref="G271:G274"/>
    <mergeCell ref="G275:G279"/>
    <mergeCell ref="G280:G285"/>
    <mergeCell ref="F292:F295"/>
    <mergeCell ref="F296:F298"/>
    <mergeCell ref="F299:F300"/>
    <mergeCell ref="F301:F304"/>
    <mergeCell ref="F305:F311"/>
    <mergeCell ref="F312:F316"/>
    <mergeCell ref="G310:G320"/>
    <mergeCell ref="G321:G323"/>
    <mergeCell ref="G324:G327"/>
    <mergeCell ref="H252:H253"/>
    <mergeCell ref="H261:H263"/>
    <mergeCell ref="H264:H266"/>
    <mergeCell ref="H267:H270"/>
    <mergeCell ref="H271:H274"/>
    <mergeCell ref="H275:H278"/>
    <mergeCell ref="H279:H285"/>
    <mergeCell ref="G286:G292"/>
    <mergeCell ref="G294:G295"/>
    <mergeCell ref="G296:G298"/>
    <mergeCell ref="G299:G300"/>
    <mergeCell ref="G301:G302"/>
    <mergeCell ref="G303:G309"/>
    <mergeCell ref="H315:H316"/>
    <mergeCell ref="H317:H326"/>
    <mergeCell ref="H327:H328"/>
    <mergeCell ref="E252:E253"/>
    <mergeCell ref="E261:E263"/>
    <mergeCell ref="E264:E267"/>
    <mergeCell ref="E268:E271"/>
    <mergeCell ref="E272:E275"/>
    <mergeCell ref="E276:E286"/>
    <mergeCell ref="D286:D289"/>
    <mergeCell ref="D290:D291"/>
    <mergeCell ref="D292:D295"/>
    <mergeCell ref="D296:D298"/>
    <mergeCell ref="D299:D300"/>
    <mergeCell ref="D301:D303"/>
    <mergeCell ref="E307:E318"/>
    <mergeCell ref="E319:E322"/>
    <mergeCell ref="E323:E328"/>
    <mergeCell ref="F252:F253"/>
    <mergeCell ref="F261:F263"/>
    <mergeCell ref="F265:F268"/>
    <mergeCell ref="F269:F276"/>
    <mergeCell ref="F277:F285"/>
    <mergeCell ref="F286:F288"/>
    <mergeCell ref="F289:F291"/>
    <mergeCell ref="E287:E288"/>
    <mergeCell ref="E289:E291"/>
    <mergeCell ref="E292:E295"/>
    <mergeCell ref="E296:E298"/>
    <mergeCell ref="E299:E302"/>
    <mergeCell ref="E303:E306"/>
    <mergeCell ref="F317:F320"/>
    <mergeCell ref="F321:F324"/>
    <mergeCell ref="F325:F328"/>
    <mergeCell ref="D252:D253"/>
    <mergeCell ref="D261:D263"/>
    <mergeCell ref="D264:D272"/>
    <mergeCell ref="D273:D276"/>
    <mergeCell ref="D277:D280"/>
    <mergeCell ref="D281:D285"/>
    <mergeCell ref="B306:B307"/>
    <mergeCell ref="B309:B310"/>
    <mergeCell ref="B311:B312"/>
    <mergeCell ref="B313:B315"/>
    <mergeCell ref="B316:B317"/>
    <mergeCell ref="B318:B319"/>
    <mergeCell ref="B288:B289"/>
    <mergeCell ref="B292:B293"/>
    <mergeCell ref="B294:B295"/>
    <mergeCell ref="B297:B298"/>
    <mergeCell ref="B302:B303"/>
    <mergeCell ref="B304:B305"/>
    <mergeCell ref="B274:B275"/>
    <mergeCell ref="B276:B277"/>
    <mergeCell ref="D304:D316"/>
    <mergeCell ref="D317:D320"/>
    <mergeCell ref="B278:B279"/>
    <mergeCell ref="B280:B281"/>
    <mergeCell ref="B284:B285"/>
    <mergeCell ref="B286:B287"/>
    <mergeCell ref="A320:A321"/>
    <mergeCell ref="A322:A323"/>
    <mergeCell ref="A324:A325"/>
    <mergeCell ref="A326:A327"/>
    <mergeCell ref="B262:B263"/>
    <mergeCell ref="B264:B265"/>
    <mergeCell ref="B266:B267"/>
    <mergeCell ref="B268:B269"/>
    <mergeCell ref="B270:B271"/>
    <mergeCell ref="B272:B273"/>
    <mergeCell ref="A306:A307"/>
    <mergeCell ref="A309:A310"/>
    <mergeCell ref="A311:A312"/>
    <mergeCell ref="A313:A315"/>
    <mergeCell ref="A316:A317"/>
    <mergeCell ref="A318:A319"/>
    <mergeCell ref="A288:A289"/>
    <mergeCell ref="A292:A293"/>
    <mergeCell ref="A294:A295"/>
    <mergeCell ref="A297:A298"/>
    <mergeCell ref="B320:B321"/>
    <mergeCell ref="B322:B323"/>
    <mergeCell ref="B324:B325"/>
    <mergeCell ref="B326:B327"/>
    <mergeCell ref="A262:A263"/>
    <mergeCell ref="A264:A265"/>
    <mergeCell ref="A266:A267"/>
    <mergeCell ref="A268:A269"/>
    <mergeCell ref="A270:A271"/>
    <mergeCell ref="A272:A273"/>
    <mergeCell ref="C306:C307"/>
    <mergeCell ref="C309:C310"/>
    <mergeCell ref="C311:C312"/>
    <mergeCell ref="C313:C315"/>
    <mergeCell ref="C316:C317"/>
    <mergeCell ref="C318:C319"/>
    <mergeCell ref="C288:C289"/>
    <mergeCell ref="C292:C293"/>
    <mergeCell ref="C294:C295"/>
    <mergeCell ref="C297:C298"/>
    <mergeCell ref="C302:C303"/>
    <mergeCell ref="C304:C305"/>
    <mergeCell ref="C274:C275"/>
    <mergeCell ref="C276:C277"/>
    <mergeCell ref="C278:C279"/>
    <mergeCell ref="A302:A303"/>
    <mergeCell ref="A304:A305"/>
    <mergeCell ref="A274:A275"/>
    <mergeCell ref="A276:A277"/>
    <mergeCell ref="A278:A279"/>
    <mergeCell ref="A280:A281"/>
    <mergeCell ref="A284:A285"/>
    <mergeCell ref="A286:A287"/>
    <mergeCell ref="C280:C281"/>
    <mergeCell ref="C284:C285"/>
    <mergeCell ref="C286:C287"/>
    <mergeCell ref="C262:C263"/>
    <mergeCell ref="C264:C265"/>
    <mergeCell ref="C266:C267"/>
    <mergeCell ref="C268:C269"/>
    <mergeCell ref="C270:C271"/>
    <mergeCell ref="C272:C273"/>
    <mergeCell ref="J411:J413"/>
    <mergeCell ref="J375:J379"/>
    <mergeCell ref="J380:J383"/>
    <mergeCell ref="J384:J387"/>
    <mergeCell ref="J388:J396"/>
    <mergeCell ref="J397:J406"/>
    <mergeCell ref="J407:J410"/>
    <mergeCell ref="I407:I408"/>
    <mergeCell ref="I409:I412"/>
    <mergeCell ref="J334:J335"/>
    <mergeCell ref="J336:J337"/>
    <mergeCell ref="J345:J346"/>
    <mergeCell ref="J347:J350"/>
    <mergeCell ref="J351:J354"/>
    <mergeCell ref="J355:J359"/>
    <mergeCell ref="J360:J366"/>
    <mergeCell ref="J367:J374"/>
    <mergeCell ref="I372:I374"/>
    <mergeCell ref="C322:C323"/>
    <mergeCell ref="C324:C325"/>
    <mergeCell ref="C326:C327"/>
    <mergeCell ref="C320:C321"/>
    <mergeCell ref="D321:D324"/>
    <mergeCell ref="D325:D327"/>
    <mergeCell ref="I314:I320"/>
    <mergeCell ref="J296:J298"/>
    <mergeCell ref="G380:G383"/>
    <mergeCell ref="G384:G385"/>
    <mergeCell ref="G386:G387"/>
    <mergeCell ref="I375:I381"/>
    <mergeCell ref="I384:I389"/>
    <mergeCell ref="I390:I396"/>
    <mergeCell ref="I397:I400"/>
    <mergeCell ref="I401:I406"/>
    <mergeCell ref="H410:H412"/>
    <mergeCell ref="I334:I335"/>
    <mergeCell ref="I336:I337"/>
    <mergeCell ref="I345:I346"/>
    <mergeCell ref="I347:I351"/>
    <mergeCell ref="I352:I355"/>
    <mergeCell ref="I356:I358"/>
    <mergeCell ref="I359:I360"/>
    <mergeCell ref="I363:I368"/>
    <mergeCell ref="I369:I371"/>
    <mergeCell ref="H384:H388"/>
    <mergeCell ref="H389:H391"/>
    <mergeCell ref="H392:H394"/>
    <mergeCell ref="H395:H398"/>
    <mergeCell ref="H399:H406"/>
    <mergeCell ref="H408:H409"/>
    <mergeCell ref="H357:H359"/>
    <mergeCell ref="H360:H362"/>
    <mergeCell ref="H363:H369"/>
    <mergeCell ref="F390:F394"/>
    <mergeCell ref="F395:F402"/>
    <mergeCell ref="F403:F406"/>
    <mergeCell ref="F407:F411"/>
    <mergeCell ref="G334:G335"/>
    <mergeCell ref="G336:G337"/>
    <mergeCell ref="G345:G346"/>
    <mergeCell ref="G349:G355"/>
    <mergeCell ref="G356:G358"/>
    <mergeCell ref="G359:G363"/>
    <mergeCell ref="F362:F368"/>
    <mergeCell ref="F369:F371"/>
    <mergeCell ref="F372:F374"/>
    <mergeCell ref="F377:F383"/>
    <mergeCell ref="F384:F385"/>
    <mergeCell ref="F386:F389"/>
    <mergeCell ref="H370:H374"/>
    <mergeCell ref="H375:H377"/>
    <mergeCell ref="H380:H383"/>
    <mergeCell ref="G388:G391"/>
    <mergeCell ref="G392:G400"/>
    <mergeCell ref="G401:G404"/>
    <mergeCell ref="G405:G409"/>
    <mergeCell ref="G410:G412"/>
    <mergeCell ref="H334:H335"/>
    <mergeCell ref="H336:H337"/>
    <mergeCell ref="H345:H346"/>
    <mergeCell ref="H347:H352"/>
    <mergeCell ref="H353:H356"/>
    <mergeCell ref="G364:G368"/>
    <mergeCell ref="G369:G377"/>
    <mergeCell ref="G378:G379"/>
    <mergeCell ref="D411:D413"/>
    <mergeCell ref="E335:E337"/>
    <mergeCell ref="E345:E347"/>
    <mergeCell ref="E348:E352"/>
    <mergeCell ref="E353:E356"/>
    <mergeCell ref="E357:E359"/>
    <mergeCell ref="E360:E363"/>
    <mergeCell ref="D375:D379"/>
    <mergeCell ref="D380:D383"/>
    <mergeCell ref="D384:D385"/>
    <mergeCell ref="D386:D388"/>
    <mergeCell ref="D389:D394"/>
    <mergeCell ref="D395:D398"/>
    <mergeCell ref="E388:E391"/>
    <mergeCell ref="E392:E400"/>
    <mergeCell ref="E401:E404"/>
    <mergeCell ref="E405:E411"/>
    <mergeCell ref="E412:E413"/>
    <mergeCell ref="E364:E367"/>
    <mergeCell ref="E369:E371"/>
    <mergeCell ref="E372:E373"/>
    <mergeCell ref="E374:E379"/>
    <mergeCell ref="E380:E383"/>
    <mergeCell ref="E384:E387"/>
    <mergeCell ref="D358:D359"/>
    <mergeCell ref="D360:D363"/>
    <mergeCell ref="D364:D368"/>
    <mergeCell ref="D369:D371"/>
    <mergeCell ref="D372:D374"/>
    <mergeCell ref="B398:B399"/>
    <mergeCell ref="B400:B401"/>
    <mergeCell ref="B402:B403"/>
    <mergeCell ref="B404:B405"/>
    <mergeCell ref="B406:B408"/>
    <mergeCell ref="B409:B410"/>
    <mergeCell ref="B381:B383"/>
    <mergeCell ref="B387:B388"/>
    <mergeCell ref="B389:B390"/>
    <mergeCell ref="B391:B392"/>
    <mergeCell ref="B394:B395"/>
    <mergeCell ref="B396:B397"/>
    <mergeCell ref="B363:B364"/>
    <mergeCell ref="B367:B368"/>
    <mergeCell ref="D399:D402"/>
    <mergeCell ref="D403:D406"/>
    <mergeCell ref="D407:D410"/>
    <mergeCell ref="C406:C408"/>
    <mergeCell ref="C367:C368"/>
    <mergeCell ref="C369:C370"/>
    <mergeCell ref="C373:C374"/>
    <mergeCell ref="B369:B370"/>
    <mergeCell ref="B373:B374"/>
    <mergeCell ref="B375:B377"/>
    <mergeCell ref="B378:B379"/>
    <mergeCell ref="A409:A410"/>
    <mergeCell ref="A411:A412"/>
    <mergeCell ref="B334:B335"/>
    <mergeCell ref="B347:B349"/>
    <mergeCell ref="B350:B351"/>
    <mergeCell ref="B352:B353"/>
    <mergeCell ref="B354:B355"/>
    <mergeCell ref="B356:B357"/>
    <mergeCell ref="B359:B360"/>
    <mergeCell ref="B361:B362"/>
    <mergeCell ref="A396:A397"/>
    <mergeCell ref="A398:A399"/>
    <mergeCell ref="A400:A401"/>
    <mergeCell ref="A402:A403"/>
    <mergeCell ref="A404:A405"/>
    <mergeCell ref="A406:A408"/>
    <mergeCell ref="A378:A379"/>
    <mergeCell ref="A381:A383"/>
    <mergeCell ref="A387:A388"/>
    <mergeCell ref="A389:A390"/>
    <mergeCell ref="B411:B412"/>
    <mergeCell ref="C409:C410"/>
    <mergeCell ref="C411:C412"/>
    <mergeCell ref="A334:A335"/>
    <mergeCell ref="A347:A349"/>
    <mergeCell ref="A350:A351"/>
    <mergeCell ref="A352:A353"/>
    <mergeCell ref="A354:A355"/>
    <mergeCell ref="A356:A357"/>
    <mergeCell ref="A359:A360"/>
    <mergeCell ref="C394:C395"/>
    <mergeCell ref="C396:C397"/>
    <mergeCell ref="C398:C399"/>
    <mergeCell ref="C400:C401"/>
    <mergeCell ref="C402:C403"/>
    <mergeCell ref="C404:C405"/>
    <mergeCell ref="C375:C377"/>
    <mergeCell ref="C378:C379"/>
    <mergeCell ref="C381:C383"/>
    <mergeCell ref="C387:C388"/>
    <mergeCell ref="C389:C390"/>
    <mergeCell ref="C391:C392"/>
    <mergeCell ref="C359:C360"/>
    <mergeCell ref="C361:C362"/>
    <mergeCell ref="C363:C364"/>
    <mergeCell ref="A391:A392"/>
    <mergeCell ref="A394:A395"/>
    <mergeCell ref="A361:A362"/>
    <mergeCell ref="A363:A364"/>
    <mergeCell ref="A367:A368"/>
    <mergeCell ref="A369:A370"/>
    <mergeCell ref="A373:A374"/>
    <mergeCell ref="A375:A377"/>
    <mergeCell ref="C334:C335"/>
    <mergeCell ref="C347:C349"/>
    <mergeCell ref="C350:C351"/>
    <mergeCell ref="C352:C353"/>
    <mergeCell ref="C354:C355"/>
    <mergeCell ref="C356:C357"/>
    <mergeCell ref="K4:K5"/>
    <mergeCell ref="L4:L5"/>
    <mergeCell ref="M4:M5"/>
    <mergeCell ref="K18:K19"/>
    <mergeCell ref="L18:L19"/>
    <mergeCell ref="M18:M19"/>
    <mergeCell ref="K20:K21"/>
    <mergeCell ref="L20:L21"/>
    <mergeCell ref="M20:M21"/>
    <mergeCell ref="K22:K23"/>
    <mergeCell ref="L22:L23"/>
    <mergeCell ref="M22:M23"/>
    <mergeCell ref="K24:K25"/>
    <mergeCell ref="L24:L25"/>
    <mergeCell ref="M24:M25"/>
    <mergeCell ref="K26:K27"/>
    <mergeCell ref="L26:L27"/>
    <mergeCell ref="M26:M27"/>
    <mergeCell ref="D334:D335"/>
    <mergeCell ref="D336:D337"/>
    <mergeCell ref="D345:D346"/>
    <mergeCell ref="D347:D357"/>
    <mergeCell ref="F345:F346"/>
    <mergeCell ref="F348:F350"/>
    <mergeCell ref="F351:F354"/>
    <mergeCell ref="F355:F361"/>
    <mergeCell ref="K38:K39"/>
    <mergeCell ref="L38:L39"/>
    <mergeCell ref="M38:M39"/>
    <mergeCell ref="K42:K43"/>
    <mergeCell ref="L42:L43"/>
    <mergeCell ref="M42:M43"/>
    <mergeCell ref="K44:K45"/>
    <mergeCell ref="L44:L45"/>
    <mergeCell ref="M44:M45"/>
    <mergeCell ref="K28:K30"/>
    <mergeCell ref="L28:L30"/>
    <mergeCell ref="M28:M30"/>
    <mergeCell ref="K31:K33"/>
    <mergeCell ref="L31:L33"/>
    <mergeCell ref="M31:M33"/>
    <mergeCell ref="K34:K35"/>
    <mergeCell ref="L34:L35"/>
    <mergeCell ref="M34:M35"/>
    <mergeCell ref="K55:K56"/>
    <mergeCell ref="L55:L56"/>
    <mergeCell ref="M55:M56"/>
    <mergeCell ref="K57:K58"/>
    <mergeCell ref="L57:L58"/>
    <mergeCell ref="M57:M58"/>
    <mergeCell ref="K59:K61"/>
    <mergeCell ref="L59:L61"/>
    <mergeCell ref="M59:M61"/>
    <mergeCell ref="K47:K48"/>
    <mergeCell ref="L47:L48"/>
    <mergeCell ref="M47:M48"/>
    <mergeCell ref="K50:K51"/>
    <mergeCell ref="L50:L51"/>
    <mergeCell ref="M50:M51"/>
    <mergeCell ref="K52:K53"/>
    <mergeCell ref="L52:L53"/>
    <mergeCell ref="M52:M53"/>
    <mergeCell ref="K69:K70"/>
    <mergeCell ref="L69:L70"/>
    <mergeCell ref="M69:M70"/>
    <mergeCell ref="K71:K72"/>
    <mergeCell ref="L71:L72"/>
    <mergeCell ref="M71:M72"/>
    <mergeCell ref="K73:K74"/>
    <mergeCell ref="L73:L74"/>
    <mergeCell ref="M73:M74"/>
    <mergeCell ref="K62:K64"/>
    <mergeCell ref="L62:L64"/>
    <mergeCell ref="M62:M64"/>
    <mergeCell ref="K65:K66"/>
    <mergeCell ref="L65:L66"/>
    <mergeCell ref="M65:M66"/>
    <mergeCell ref="K67:K68"/>
    <mergeCell ref="L67:L68"/>
    <mergeCell ref="M67:M68"/>
    <mergeCell ref="K81:K82"/>
    <mergeCell ref="L81:L82"/>
    <mergeCell ref="M81:M82"/>
    <mergeCell ref="K83:K84"/>
    <mergeCell ref="L83:L84"/>
    <mergeCell ref="M83:M84"/>
    <mergeCell ref="K104:K105"/>
    <mergeCell ref="L104:L105"/>
    <mergeCell ref="M104:M105"/>
    <mergeCell ref="K75:K76"/>
    <mergeCell ref="L75:L76"/>
    <mergeCell ref="M75:M76"/>
    <mergeCell ref="K77:K78"/>
    <mergeCell ref="L77:L78"/>
    <mergeCell ref="M77:M78"/>
    <mergeCell ref="K79:K80"/>
    <mergeCell ref="L79:L80"/>
    <mergeCell ref="M79:M80"/>
    <mergeCell ref="K113:K114"/>
    <mergeCell ref="L113:L114"/>
    <mergeCell ref="M113:M114"/>
    <mergeCell ref="K115:K117"/>
    <mergeCell ref="L115:L117"/>
    <mergeCell ref="M115:M117"/>
    <mergeCell ref="K118:K119"/>
    <mergeCell ref="L118:L119"/>
    <mergeCell ref="M118:M119"/>
    <mergeCell ref="K107:K108"/>
    <mergeCell ref="L107:L108"/>
    <mergeCell ref="M107:M108"/>
    <mergeCell ref="K109:K110"/>
    <mergeCell ref="L109:L110"/>
    <mergeCell ref="M109:M110"/>
    <mergeCell ref="K111:K112"/>
    <mergeCell ref="L111:L112"/>
    <mergeCell ref="M111:M112"/>
    <mergeCell ref="K132:K133"/>
    <mergeCell ref="L132:L133"/>
    <mergeCell ref="M132:M133"/>
    <mergeCell ref="K134:K137"/>
    <mergeCell ref="L134:L137"/>
    <mergeCell ref="M134:M137"/>
    <mergeCell ref="K138:K139"/>
    <mergeCell ref="L138:L139"/>
    <mergeCell ref="M138:M139"/>
    <mergeCell ref="K122:K123"/>
    <mergeCell ref="L122:L123"/>
    <mergeCell ref="M122:M123"/>
    <mergeCell ref="K127:K128"/>
    <mergeCell ref="L127:L128"/>
    <mergeCell ref="M127:M128"/>
    <mergeCell ref="K130:K131"/>
    <mergeCell ref="L130:L131"/>
    <mergeCell ref="M130:M131"/>
    <mergeCell ref="K148:K149"/>
    <mergeCell ref="L148:L149"/>
    <mergeCell ref="M148:M149"/>
    <mergeCell ref="K150:K151"/>
    <mergeCell ref="L150:L151"/>
    <mergeCell ref="M150:M151"/>
    <mergeCell ref="K152:K153"/>
    <mergeCell ref="L152:L153"/>
    <mergeCell ref="M152:M153"/>
    <mergeCell ref="K142:K143"/>
    <mergeCell ref="L142:L143"/>
    <mergeCell ref="M142:M143"/>
    <mergeCell ref="K144:K145"/>
    <mergeCell ref="L144:L145"/>
    <mergeCell ref="M144:M145"/>
    <mergeCell ref="K146:K147"/>
    <mergeCell ref="L146:L147"/>
    <mergeCell ref="M146:M147"/>
    <mergeCell ref="K160:K161"/>
    <mergeCell ref="L160:L161"/>
    <mergeCell ref="M160:M161"/>
    <mergeCell ref="K163:K164"/>
    <mergeCell ref="L163:L164"/>
    <mergeCell ref="M163:M164"/>
    <mergeCell ref="K165:K167"/>
    <mergeCell ref="L165:L167"/>
    <mergeCell ref="M165:M167"/>
    <mergeCell ref="K154:K155"/>
    <mergeCell ref="L154:L155"/>
    <mergeCell ref="M154:M155"/>
    <mergeCell ref="K156:K157"/>
    <mergeCell ref="L156:L157"/>
    <mergeCell ref="M156:M157"/>
    <mergeCell ref="K158:K159"/>
    <mergeCell ref="L158:L159"/>
    <mergeCell ref="M158:M159"/>
    <mergeCell ref="K194:K195"/>
    <mergeCell ref="L194:L195"/>
    <mergeCell ref="M194:M195"/>
    <mergeCell ref="K196:K198"/>
    <mergeCell ref="L196:L198"/>
    <mergeCell ref="M196:M198"/>
    <mergeCell ref="K199:K200"/>
    <mergeCell ref="L199:L200"/>
    <mergeCell ref="M199:M200"/>
    <mergeCell ref="K187:K188"/>
    <mergeCell ref="L187:L188"/>
    <mergeCell ref="M187:M188"/>
    <mergeCell ref="K189:K190"/>
    <mergeCell ref="L189:L190"/>
    <mergeCell ref="M189:M190"/>
    <mergeCell ref="K191:K192"/>
    <mergeCell ref="L191:L192"/>
    <mergeCell ref="M191:M192"/>
    <mergeCell ref="K213:K214"/>
    <mergeCell ref="L213:L214"/>
    <mergeCell ref="M213:M214"/>
    <mergeCell ref="K215:K217"/>
    <mergeCell ref="L215:L217"/>
    <mergeCell ref="M215:M217"/>
    <mergeCell ref="K221:K222"/>
    <mergeCell ref="L221:L222"/>
    <mergeCell ref="M221:M222"/>
    <mergeCell ref="K203:K204"/>
    <mergeCell ref="L203:L204"/>
    <mergeCell ref="M203:M204"/>
    <mergeCell ref="K208:K209"/>
    <mergeCell ref="L208:L209"/>
    <mergeCell ref="M208:M209"/>
    <mergeCell ref="K211:K212"/>
    <mergeCell ref="L211:L212"/>
    <mergeCell ref="M211:M212"/>
    <mergeCell ref="K229:K230"/>
    <mergeCell ref="L229:L230"/>
    <mergeCell ref="M229:M230"/>
    <mergeCell ref="K231:K232"/>
    <mergeCell ref="L231:L232"/>
    <mergeCell ref="M231:M232"/>
    <mergeCell ref="K233:K234"/>
    <mergeCell ref="L233:L234"/>
    <mergeCell ref="M233:M234"/>
    <mergeCell ref="K223:K224"/>
    <mergeCell ref="L223:L224"/>
    <mergeCell ref="M223:M224"/>
    <mergeCell ref="K225:K226"/>
    <mergeCell ref="L225:L226"/>
    <mergeCell ref="M225:M226"/>
    <mergeCell ref="K227:K228"/>
    <mergeCell ref="L227:L228"/>
    <mergeCell ref="M227:M228"/>
    <mergeCell ref="K243:K244"/>
    <mergeCell ref="L243:L244"/>
    <mergeCell ref="M243:M244"/>
    <mergeCell ref="K262:K263"/>
    <mergeCell ref="L262:L263"/>
    <mergeCell ref="M262:M263"/>
    <mergeCell ref="K264:K265"/>
    <mergeCell ref="L264:L265"/>
    <mergeCell ref="M264:M265"/>
    <mergeCell ref="K235:K236"/>
    <mergeCell ref="L235:L236"/>
    <mergeCell ref="M235:M236"/>
    <mergeCell ref="K237:K238"/>
    <mergeCell ref="L237:L238"/>
    <mergeCell ref="M237:M238"/>
    <mergeCell ref="K239:K241"/>
    <mergeCell ref="L239:L241"/>
    <mergeCell ref="M239:M241"/>
    <mergeCell ref="K272:K273"/>
    <mergeCell ref="L272:L273"/>
    <mergeCell ref="M272:M273"/>
    <mergeCell ref="K274:K275"/>
    <mergeCell ref="L274:L275"/>
    <mergeCell ref="M274:M275"/>
    <mergeCell ref="K276:K277"/>
    <mergeCell ref="L276:L277"/>
    <mergeCell ref="M276:M277"/>
    <mergeCell ref="K266:K267"/>
    <mergeCell ref="L266:L267"/>
    <mergeCell ref="M266:M267"/>
    <mergeCell ref="K268:K269"/>
    <mergeCell ref="L268:L269"/>
    <mergeCell ref="M268:M269"/>
    <mergeCell ref="K270:K271"/>
    <mergeCell ref="L270:L271"/>
    <mergeCell ref="M270:M271"/>
    <mergeCell ref="K286:K287"/>
    <mergeCell ref="L286:L287"/>
    <mergeCell ref="M286:M287"/>
    <mergeCell ref="K288:K289"/>
    <mergeCell ref="L288:L289"/>
    <mergeCell ref="M288:M289"/>
    <mergeCell ref="K292:K293"/>
    <mergeCell ref="L292:L293"/>
    <mergeCell ref="M292:M293"/>
    <mergeCell ref="K278:K279"/>
    <mergeCell ref="L278:L279"/>
    <mergeCell ref="M278:M279"/>
    <mergeCell ref="K280:K281"/>
    <mergeCell ref="L280:L281"/>
    <mergeCell ref="M280:M281"/>
    <mergeCell ref="K284:K285"/>
    <mergeCell ref="L284:L285"/>
    <mergeCell ref="M284:M285"/>
    <mergeCell ref="K304:K305"/>
    <mergeCell ref="L304:L305"/>
    <mergeCell ref="M304:M305"/>
    <mergeCell ref="K306:K307"/>
    <mergeCell ref="L306:L307"/>
    <mergeCell ref="M306:M307"/>
    <mergeCell ref="K309:K310"/>
    <mergeCell ref="L309:L310"/>
    <mergeCell ref="M309:M310"/>
    <mergeCell ref="K294:K295"/>
    <mergeCell ref="L294:L295"/>
    <mergeCell ref="M294:M295"/>
    <mergeCell ref="K297:K298"/>
    <mergeCell ref="L297:L298"/>
    <mergeCell ref="M297:M298"/>
    <mergeCell ref="K302:K303"/>
    <mergeCell ref="L302:L303"/>
    <mergeCell ref="M302:M303"/>
    <mergeCell ref="K318:K319"/>
    <mergeCell ref="L318:L319"/>
    <mergeCell ref="M318:M319"/>
    <mergeCell ref="K320:K321"/>
    <mergeCell ref="L320:L321"/>
    <mergeCell ref="M320:M321"/>
    <mergeCell ref="K322:K323"/>
    <mergeCell ref="L322:L323"/>
    <mergeCell ref="M322:M323"/>
    <mergeCell ref="K311:K312"/>
    <mergeCell ref="L311:L312"/>
    <mergeCell ref="M311:M312"/>
    <mergeCell ref="K313:K315"/>
    <mergeCell ref="L313:L315"/>
    <mergeCell ref="M313:M315"/>
    <mergeCell ref="K316:K317"/>
    <mergeCell ref="L316:L317"/>
    <mergeCell ref="M316:M317"/>
    <mergeCell ref="K347:K349"/>
    <mergeCell ref="L347:L349"/>
    <mergeCell ref="M347:M349"/>
    <mergeCell ref="K350:K351"/>
    <mergeCell ref="L350:L351"/>
    <mergeCell ref="M350:M351"/>
    <mergeCell ref="K352:K353"/>
    <mergeCell ref="L352:L353"/>
    <mergeCell ref="M352:M353"/>
    <mergeCell ref="K324:K325"/>
    <mergeCell ref="L324:L325"/>
    <mergeCell ref="M324:M325"/>
    <mergeCell ref="K326:K327"/>
    <mergeCell ref="L326:L327"/>
    <mergeCell ref="M326:M327"/>
    <mergeCell ref="K334:K335"/>
    <mergeCell ref="L334:L335"/>
    <mergeCell ref="M334:M335"/>
    <mergeCell ref="K361:K362"/>
    <mergeCell ref="L361:L362"/>
    <mergeCell ref="M361:M362"/>
    <mergeCell ref="K363:K364"/>
    <mergeCell ref="L363:L364"/>
    <mergeCell ref="M363:M364"/>
    <mergeCell ref="K367:K368"/>
    <mergeCell ref="L367:L368"/>
    <mergeCell ref="M367:M368"/>
    <mergeCell ref="K354:K355"/>
    <mergeCell ref="L354:L355"/>
    <mergeCell ref="M354:M355"/>
    <mergeCell ref="K356:K357"/>
    <mergeCell ref="L356:L357"/>
    <mergeCell ref="M356:M357"/>
    <mergeCell ref="K359:K360"/>
    <mergeCell ref="L359:L360"/>
    <mergeCell ref="M359:M360"/>
    <mergeCell ref="L394:L395"/>
    <mergeCell ref="M394:M395"/>
    <mergeCell ref="K378:K379"/>
    <mergeCell ref="L378:L379"/>
    <mergeCell ref="M378:M379"/>
    <mergeCell ref="K381:K383"/>
    <mergeCell ref="L381:L383"/>
    <mergeCell ref="M381:M383"/>
    <mergeCell ref="K387:K388"/>
    <mergeCell ref="L387:L388"/>
    <mergeCell ref="M387:M388"/>
    <mergeCell ref="K369:K370"/>
    <mergeCell ref="L369:L370"/>
    <mergeCell ref="M369:M370"/>
    <mergeCell ref="K373:K374"/>
    <mergeCell ref="L373:L374"/>
    <mergeCell ref="M373:M374"/>
    <mergeCell ref="K375:K377"/>
    <mergeCell ref="L375:L377"/>
    <mergeCell ref="M375:M377"/>
    <mergeCell ref="K409:K410"/>
    <mergeCell ref="L409:L410"/>
    <mergeCell ref="M409:M410"/>
    <mergeCell ref="K411:K412"/>
    <mergeCell ref="L411:L412"/>
    <mergeCell ref="M411:M412"/>
    <mergeCell ref="F335:F337"/>
    <mergeCell ref="K402:K403"/>
    <mergeCell ref="L402:L403"/>
    <mergeCell ref="M402:M403"/>
    <mergeCell ref="K404:K405"/>
    <mergeCell ref="L404:L405"/>
    <mergeCell ref="M404:M405"/>
    <mergeCell ref="K406:K408"/>
    <mergeCell ref="L406:L408"/>
    <mergeCell ref="M406:M408"/>
    <mergeCell ref="K396:K397"/>
    <mergeCell ref="L396:L397"/>
    <mergeCell ref="M396:M397"/>
    <mergeCell ref="K398:K399"/>
    <mergeCell ref="L398:L399"/>
    <mergeCell ref="M398:M399"/>
    <mergeCell ref="K400:K401"/>
    <mergeCell ref="L400:L401"/>
    <mergeCell ref="M400:M401"/>
    <mergeCell ref="K389:K390"/>
    <mergeCell ref="L389:L390"/>
    <mergeCell ref="M389:M390"/>
    <mergeCell ref="K391:K392"/>
    <mergeCell ref="L391:L392"/>
    <mergeCell ref="M391:M392"/>
    <mergeCell ref="K394:K3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Octubre 21</vt:lpstr>
      <vt:lpstr>GRID Film&amp;Arts Latam Octubre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2021-08-11T19:41:15Z</dcterms:created>
  <dcterms:modified xsi:type="dcterms:W3CDTF">2021-08-11T23:08:51Z</dcterms:modified>
</cp:coreProperties>
</file>